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20" windowWidth="19035" windowHeight="8445" activeTab="3"/>
  </bookViews>
  <sheets>
    <sheet name="spettro_iniziale" sheetId="1" r:id="rId1"/>
    <sheet name="spettro_finale" sheetId="2" r:id="rId2"/>
    <sheet name="spettro_calibrato" sheetId="3" r:id="rId3"/>
    <sheet name="spettro_calibrato_finale" sheetId="4" r:id="rId4"/>
  </sheets>
  <calcPr calcId="125725"/>
</workbook>
</file>

<file path=xl/calcChain.xml><?xml version="1.0" encoding="utf-8"?>
<calcChain xmlns="http://schemas.openxmlformats.org/spreadsheetml/2006/main">
  <c r="B2" i="4"/>
  <c r="B3"/>
  <c r="B4"/>
  <c r="B5"/>
  <c r="B6"/>
  <c r="B7"/>
  <c r="B8"/>
  <c r="B9"/>
  <c r="B10"/>
  <c r="B11"/>
  <c r="B12"/>
  <c r="B13"/>
  <c r="B14"/>
  <c r="B15"/>
  <c r="B16"/>
  <c r="B17"/>
  <c r="B18"/>
  <c r="B19"/>
  <c r="B20"/>
  <c r="B21"/>
  <c r="B22"/>
  <c r="B23"/>
  <c r="B24"/>
  <c r="B25"/>
  <c r="B26"/>
  <c r="B27"/>
  <c r="B28"/>
  <c r="B29"/>
  <c r="B30"/>
  <c r="B31"/>
  <c r="B32"/>
  <c r="B33"/>
  <c r="B34"/>
  <c r="B35"/>
  <c r="B36"/>
  <c r="B37"/>
  <c r="B38"/>
  <c r="B39"/>
  <c r="B40"/>
  <c r="B41"/>
  <c r="B42"/>
  <c r="B43"/>
  <c r="B44"/>
  <c r="B45"/>
  <c r="B46"/>
  <c r="B47"/>
  <c r="B48"/>
  <c r="B49"/>
  <c r="B50"/>
  <c r="B51"/>
  <c r="B52"/>
  <c r="B53"/>
  <c r="B54"/>
  <c r="B55"/>
  <c r="B56"/>
  <c r="B57"/>
  <c r="B58"/>
  <c r="B59"/>
  <c r="B60"/>
  <c r="B61"/>
  <c r="B62"/>
  <c r="B63"/>
  <c r="B64"/>
  <c r="B65"/>
  <c r="B66"/>
  <c r="B67"/>
  <c r="B68"/>
  <c r="B69"/>
  <c r="B70"/>
  <c r="B71"/>
  <c r="B72"/>
  <c r="B73"/>
  <c r="B74"/>
  <c r="B75"/>
  <c r="B76"/>
  <c r="B77"/>
  <c r="B78"/>
  <c r="B79"/>
  <c r="B80"/>
  <c r="B81"/>
  <c r="B82"/>
  <c r="B83"/>
  <c r="B84"/>
  <c r="B85"/>
  <c r="B86"/>
  <c r="B87"/>
  <c r="B88"/>
  <c r="B89"/>
  <c r="B90"/>
  <c r="B91"/>
  <c r="B92"/>
  <c r="B93"/>
  <c r="B94"/>
  <c r="B95"/>
  <c r="B96"/>
  <c r="B97"/>
  <c r="B98"/>
  <c r="B99"/>
  <c r="B100"/>
  <c r="B101"/>
  <c r="B102"/>
  <c r="B103"/>
  <c r="B104"/>
  <c r="B105"/>
  <c r="B106"/>
  <c r="B107"/>
  <c r="B108"/>
  <c r="B109"/>
  <c r="B110"/>
  <c r="B111"/>
  <c r="B112"/>
  <c r="B113"/>
  <c r="B114"/>
  <c r="B115"/>
  <c r="B116"/>
  <c r="B117"/>
  <c r="B118"/>
  <c r="B119"/>
  <c r="B120"/>
  <c r="B121"/>
  <c r="B122"/>
  <c r="B123"/>
  <c r="B124"/>
  <c r="B125"/>
  <c r="B126"/>
  <c r="B127"/>
  <c r="B128"/>
  <c r="B129"/>
  <c r="B130"/>
  <c r="B131"/>
  <c r="B132"/>
  <c r="B133"/>
  <c r="B134"/>
  <c r="B135"/>
  <c r="B136"/>
  <c r="B137"/>
  <c r="B138"/>
  <c r="B139"/>
  <c r="B140"/>
  <c r="B141"/>
  <c r="B142"/>
  <c r="B143"/>
  <c r="B144"/>
  <c r="B145"/>
  <c r="B146"/>
  <c r="B147"/>
  <c r="B148"/>
  <c r="B149"/>
  <c r="B150"/>
  <c r="B151"/>
  <c r="B152"/>
  <c r="B153"/>
  <c r="B154"/>
  <c r="B155"/>
  <c r="B156"/>
  <c r="B157"/>
  <c r="B158"/>
  <c r="B159"/>
  <c r="B160"/>
  <c r="B161"/>
  <c r="B162"/>
  <c r="B163"/>
  <c r="B164"/>
  <c r="B165"/>
  <c r="B166"/>
  <c r="B167"/>
  <c r="B168"/>
  <c r="B169"/>
  <c r="B170"/>
  <c r="B171"/>
  <c r="B172"/>
  <c r="B173"/>
  <c r="B174"/>
  <c r="B175"/>
  <c r="B176"/>
  <c r="B177"/>
  <c r="B178"/>
  <c r="B179"/>
  <c r="B180"/>
  <c r="B181"/>
  <c r="B182"/>
  <c r="B183"/>
  <c r="B184"/>
  <c r="B185"/>
  <c r="B186"/>
  <c r="B187"/>
  <c r="B188"/>
  <c r="B189"/>
  <c r="B190"/>
  <c r="B191"/>
  <c r="B192"/>
  <c r="B193"/>
  <c r="B194"/>
  <c r="B195"/>
  <c r="B196"/>
  <c r="B197"/>
  <c r="B198"/>
  <c r="B199"/>
  <c r="B200"/>
  <c r="B201"/>
  <c r="B202"/>
  <c r="B203"/>
  <c r="B204"/>
  <c r="B205"/>
  <c r="B206"/>
  <c r="B207"/>
  <c r="B208"/>
  <c r="B209"/>
  <c r="B210"/>
  <c r="B211"/>
  <c r="B212"/>
  <c r="B213"/>
  <c r="B214"/>
  <c r="B215"/>
  <c r="B216"/>
  <c r="B217"/>
  <c r="B218"/>
  <c r="B219"/>
  <c r="B220"/>
  <c r="B221"/>
  <c r="B222"/>
  <c r="B223"/>
  <c r="B224"/>
  <c r="B225"/>
  <c r="B226"/>
  <c r="B227"/>
  <c r="B228"/>
  <c r="B229"/>
  <c r="B230"/>
  <c r="B231"/>
  <c r="B232"/>
  <c r="B233"/>
  <c r="B234"/>
  <c r="B235"/>
  <c r="B236"/>
  <c r="B237"/>
  <c r="B238"/>
  <c r="B239"/>
  <c r="B240"/>
  <c r="B241"/>
  <c r="B242"/>
  <c r="B243"/>
  <c r="B244"/>
  <c r="B245"/>
  <c r="B246"/>
  <c r="B247"/>
  <c r="B248"/>
  <c r="B249"/>
  <c r="B250"/>
  <c r="B251"/>
  <c r="B252"/>
  <c r="B253"/>
  <c r="B254"/>
  <c r="B255"/>
  <c r="B256"/>
  <c r="B257"/>
  <c r="B258"/>
  <c r="B259"/>
  <c r="B260"/>
  <c r="B261"/>
  <c r="B262"/>
  <c r="B263"/>
  <c r="B264"/>
  <c r="B265"/>
  <c r="B266"/>
  <c r="B267"/>
  <c r="B268"/>
  <c r="B269"/>
  <c r="B270"/>
  <c r="B271"/>
  <c r="B272"/>
  <c r="B273"/>
  <c r="B274"/>
  <c r="B275"/>
  <c r="B276"/>
  <c r="B277"/>
  <c r="B278"/>
  <c r="B279"/>
  <c r="B280"/>
  <c r="B281"/>
  <c r="B282"/>
  <c r="B283"/>
  <c r="B284"/>
  <c r="B285"/>
  <c r="B286"/>
  <c r="B287"/>
  <c r="B288"/>
  <c r="B289"/>
  <c r="B290"/>
  <c r="B291"/>
  <c r="B292"/>
  <c r="B293"/>
  <c r="B294"/>
  <c r="B295"/>
  <c r="B296"/>
  <c r="B297"/>
  <c r="B298"/>
  <c r="B299"/>
  <c r="B300"/>
  <c r="B301"/>
  <c r="B302"/>
  <c r="B303"/>
  <c r="B304"/>
  <c r="B305"/>
  <c r="B306"/>
  <c r="B307"/>
  <c r="B308"/>
  <c r="B309"/>
  <c r="B310"/>
  <c r="B311"/>
  <c r="B312"/>
  <c r="B313"/>
  <c r="B314"/>
  <c r="B315"/>
  <c r="B316"/>
  <c r="B317"/>
  <c r="B318"/>
  <c r="B319"/>
  <c r="B320"/>
  <c r="B321"/>
  <c r="B322"/>
  <c r="B323"/>
  <c r="B324"/>
  <c r="B325"/>
  <c r="B326"/>
  <c r="B327"/>
  <c r="B328"/>
  <c r="B329"/>
  <c r="B330"/>
  <c r="B331"/>
  <c r="B332"/>
  <c r="B333"/>
  <c r="B334"/>
  <c r="B335"/>
  <c r="B336"/>
  <c r="B337"/>
  <c r="B338"/>
  <c r="B339"/>
  <c r="B340"/>
  <c r="B341"/>
  <c r="B342"/>
  <c r="B343"/>
  <c r="B344"/>
  <c r="B345"/>
  <c r="B346"/>
  <c r="B347"/>
  <c r="B348"/>
  <c r="B349"/>
  <c r="B350"/>
  <c r="B351"/>
  <c r="B352"/>
  <c r="B353"/>
  <c r="B354"/>
  <c r="B355"/>
  <c r="B356"/>
  <c r="B357"/>
  <c r="B358"/>
  <c r="B359"/>
  <c r="B360"/>
  <c r="B361"/>
  <c r="B362"/>
  <c r="B363"/>
  <c r="B364"/>
  <c r="B365"/>
  <c r="B366"/>
  <c r="B367"/>
  <c r="B368"/>
  <c r="B369"/>
  <c r="B370"/>
  <c r="B371"/>
  <c r="B372"/>
  <c r="B373"/>
  <c r="B374"/>
  <c r="B375"/>
  <c r="B376"/>
  <c r="B377"/>
  <c r="B378"/>
  <c r="B379"/>
  <c r="B380"/>
  <c r="B381"/>
  <c r="B382"/>
  <c r="B383"/>
  <c r="B384"/>
  <c r="B385"/>
  <c r="B386"/>
  <c r="B387"/>
  <c r="B388"/>
  <c r="B389"/>
  <c r="B390"/>
  <c r="B391"/>
  <c r="B392"/>
  <c r="B393"/>
  <c r="B394"/>
  <c r="B395"/>
  <c r="B396"/>
  <c r="B397"/>
  <c r="B398"/>
  <c r="B399"/>
  <c r="B400"/>
  <c r="B401"/>
  <c r="B402"/>
  <c r="B403"/>
  <c r="B404"/>
  <c r="B405"/>
  <c r="B406"/>
  <c r="B407"/>
  <c r="B408"/>
  <c r="B409"/>
  <c r="B410"/>
  <c r="B411"/>
  <c r="B412"/>
  <c r="B413"/>
  <c r="B414"/>
  <c r="B415"/>
  <c r="B416"/>
  <c r="B417"/>
  <c r="B418"/>
  <c r="B419"/>
  <c r="B420"/>
  <c r="B421"/>
  <c r="B422"/>
  <c r="B423"/>
  <c r="B424"/>
  <c r="B425"/>
  <c r="B426"/>
  <c r="B427"/>
  <c r="B428"/>
  <c r="B429"/>
  <c r="B430"/>
  <c r="B431"/>
  <c r="B432"/>
  <c r="B433"/>
  <c r="B434"/>
  <c r="B435"/>
  <c r="B436"/>
  <c r="B437"/>
  <c r="B438"/>
  <c r="B439"/>
  <c r="B440"/>
  <c r="B441"/>
  <c r="B442"/>
  <c r="B443"/>
  <c r="B444"/>
  <c r="B445"/>
  <c r="B446"/>
  <c r="B447"/>
  <c r="B448"/>
  <c r="B449"/>
  <c r="B450"/>
  <c r="B451"/>
  <c r="B452"/>
  <c r="B453"/>
  <c r="B454"/>
  <c r="B455"/>
  <c r="B456"/>
  <c r="B457"/>
  <c r="B458"/>
  <c r="B459"/>
  <c r="B460"/>
  <c r="B461"/>
  <c r="B462"/>
  <c r="B463"/>
  <c r="B464"/>
  <c r="B465"/>
  <c r="B466"/>
  <c r="B467"/>
  <c r="B468"/>
  <c r="B469"/>
  <c r="B470"/>
  <c r="B471"/>
  <c r="B472"/>
  <c r="B473"/>
  <c r="B474"/>
  <c r="B475"/>
  <c r="B476"/>
  <c r="B477"/>
  <c r="B478"/>
  <c r="B479"/>
  <c r="B480"/>
  <c r="B481"/>
  <c r="B482"/>
  <c r="B483"/>
  <c r="B484"/>
  <c r="B485"/>
  <c r="B486"/>
  <c r="B487"/>
  <c r="B488"/>
  <c r="B489"/>
  <c r="B490"/>
  <c r="B491"/>
  <c r="B492"/>
  <c r="B493"/>
  <c r="B494"/>
  <c r="B495"/>
  <c r="B496"/>
  <c r="B497"/>
  <c r="B498"/>
  <c r="B499"/>
  <c r="B500"/>
  <c r="B501"/>
  <c r="B502"/>
  <c r="B503"/>
  <c r="B504"/>
  <c r="B505"/>
  <c r="B506"/>
  <c r="B507"/>
  <c r="B508"/>
  <c r="B509"/>
  <c r="B510"/>
  <c r="B511"/>
  <c r="B512"/>
  <c r="B513"/>
  <c r="B514"/>
  <c r="B515"/>
  <c r="B516"/>
  <c r="B517"/>
  <c r="B518"/>
  <c r="B519"/>
  <c r="B520"/>
  <c r="B521"/>
  <c r="B522"/>
  <c r="B523"/>
  <c r="B524"/>
  <c r="B525"/>
  <c r="B526"/>
  <c r="B527"/>
  <c r="B528"/>
  <c r="B529"/>
  <c r="B530"/>
  <c r="B531"/>
  <c r="B532"/>
  <c r="B533"/>
  <c r="B534"/>
  <c r="B535"/>
  <c r="B536"/>
  <c r="B537"/>
  <c r="B538"/>
  <c r="B539"/>
  <c r="B540"/>
  <c r="B541"/>
  <c r="B542"/>
  <c r="B543"/>
  <c r="B544"/>
  <c r="B545"/>
  <c r="B546"/>
  <c r="B547"/>
  <c r="B548"/>
  <c r="B549"/>
  <c r="B550"/>
  <c r="B551"/>
  <c r="B552"/>
  <c r="B553"/>
  <c r="B554"/>
  <c r="B555"/>
  <c r="B556"/>
  <c r="B557"/>
  <c r="B558"/>
  <c r="B559"/>
  <c r="B560"/>
  <c r="B561"/>
  <c r="B562"/>
  <c r="B563"/>
  <c r="B564"/>
  <c r="B565"/>
  <c r="B566"/>
  <c r="B567"/>
  <c r="B568"/>
  <c r="B569"/>
  <c r="B570"/>
  <c r="B571"/>
  <c r="B572"/>
  <c r="B573"/>
  <c r="B574"/>
  <c r="B575"/>
  <c r="B576"/>
  <c r="B577"/>
  <c r="B578"/>
  <c r="B579"/>
  <c r="B580"/>
  <c r="B581"/>
  <c r="B582"/>
  <c r="B583"/>
  <c r="B584"/>
  <c r="B585"/>
  <c r="B586"/>
  <c r="B587"/>
  <c r="B588"/>
  <c r="B589"/>
  <c r="B590"/>
  <c r="B591"/>
  <c r="B592"/>
  <c r="B593"/>
  <c r="B594"/>
  <c r="B595"/>
  <c r="B596"/>
  <c r="B597"/>
  <c r="B598"/>
  <c r="B599"/>
  <c r="B600"/>
  <c r="B601"/>
  <c r="B602"/>
  <c r="B603"/>
  <c r="B604"/>
  <c r="B605"/>
  <c r="B606"/>
  <c r="B607"/>
  <c r="B608"/>
  <c r="B609"/>
  <c r="B610"/>
  <c r="B611"/>
  <c r="B612"/>
  <c r="B613"/>
  <c r="B614"/>
  <c r="B615"/>
  <c r="B616"/>
  <c r="B617"/>
  <c r="B618"/>
  <c r="B619"/>
  <c r="B620"/>
  <c r="B621"/>
  <c r="B622"/>
  <c r="B623"/>
  <c r="B624"/>
  <c r="B625"/>
  <c r="B626"/>
  <c r="B627"/>
  <c r="B628"/>
  <c r="B629"/>
  <c r="B630"/>
  <c r="B631"/>
  <c r="B632"/>
  <c r="B633"/>
  <c r="B634"/>
  <c r="B635"/>
  <c r="B636"/>
  <c r="B637"/>
  <c r="B638"/>
  <c r="B639"/>
  <c r="B640"/>
  <c r="B641"/>
  <c r="B642"/>
  <c r="B643"/>
  <c r="B644"/>
  <c r="B645"/>
  <c r="B646"/>
  <c r="B647"/>
  <c r="B648"/>
  <c r="B649"/>
  <c r="B650"/>
  <c r="B651"/>
  <c r="B652"/>
  <c r="B653"/>
  <c r="B654"/>
  <c r="B655"/>
  <c r="B656"/>
  <c r="B657"/>
  <c r="B658"/>
  <c r="B659"/>
  <c r="B660"/>
  <c r="B661"/>
  <c r="B662"/>
  <c r="B663"/>
  <c r="B664"/>
  <c r="B665"/>
  <c r="B666"/>
  <c r="B667"/>
  <c r="B668"/>
  <c r="B669"/>
  <c r="B670"/>
  <c r="B671"/>
  <c r="B672"/>
  <c r="B673"/>
  <c r="B674"/>
  <c r="B675"/>
  <c r="B676"/>
  <c r="B677"/>
  <c r="B678"/>
  <c r="B679"/>
  <c r="B680"/>
  <c r="B681"/>
  <c r="B682"/>
  <c r="B683"/>
  <c r="B684"/>
  <c r="B685"/>
  <c r="B686"/>
  <c r="B687"/>
  <c r="B688"/>
  <c r="B689"/>
  <c r="B690"/>
  <c r="B691"/>
  <c r="B692"/>
  <c r="B693"/>
  <c r="B694"/>
  <c r="B695"/>
  <c r="B696"/>
  <c r="B697"/>
  <c r="B698"/>
  <c r="B699"/>
  <c r="B700"/>
  <c r="B701"/>
  <c r="B702"/>
  <c r="B703"/>
  <c r="B704"/>
  <c r="B705"/>
  <c r="B706"/>
  <c r="B707"/>
  <c r="B708"/>
  <c r="B709"/>
  <c r="B710"/>
  <c r="B711"/>
  <c r="B712"/>
  <c r="B713"/>
  <c r="B714"/>
  <c r="B715"/>
  <c r="B716"/>
  <c r="B717"/>
  <c r="B718"/>
  <c r="B719"/>
  <c r="B720"/>
  <c r="B721"/>
  <c r="B722"/>
  <c r="B723"/>
  <c r="B724"/>
  <c r="B725"/>
  <c r="B726"/>
  <c r="B727"/>
  <c r="B728"/>
  <c r="B729"/>
  <c r="B730"/>
  <c r="B731"/>
  <c r="B732"/>
  <c r="B733"/>
  <c r="B734"/>
  <c r="B735"/>
  <c r="B736"/>
  <c r="B737"/>
  <c r="B738"/>
  <c r="B739"/>
  <c r="B740"/>
  <c r="B741"/>
  <c r="B742"/>
  <c r="B743"/>
  <c r="B744"/>
  <c r="B745"/>
  <c r="B746"/>
  <c r="B747"/>
  <c r="B748"/>
  <c r="B749"/>
  <c r="B750"/>
  <c r="B751"/>
  <c r="B752"/>
  <c r="B753"/>
  <c r="B754"/>
  <c r="B755"/>
  <c r="B756"/>
  <c r="B757"/>
  <c r="B758"/>
  <c r="B759"/>
  <c r="B760"/>
  <c r="B761"/>
  <c r="B762"/>
  <c r="B763"/>
  <c r="B764"/>
  <c r="B765"/>
  <c r="B766"/>
  <c r="B767"/>
  <c r="B768"/>
  <c r="B769"/>
  <c r="B770"/>
  <c r="B771"/>
  <c r="B772"/>
  <c r="B773"/>
  <c r="B774"/>
  <c r="B775"/>
  <c r="B776"/>
  <c r="B777"/>
  <c r="B778"/>
  <c r="B779"/>
  <c r="B780"/>
  <c r="B781"/>
  <c r="B782"/>
  <c r="B783"/>
  <c r="B784"/>
  <c r="B785"/>
  <c r="B786"/>
  <c r="B787"/>
  <c r="B788"/>
  <c r="B789"/>
  <c r="B790"/>
  <c r="B791"/>
  <c r="B792"/>
  <c r="B793"/>
  <c r="B794"/>
  <c r="B795"/>
  <c r="B796"/>
  <c r="B797"/>
  <c r="B798"/>
  <c r="B799"/>
  <c r="B800"/>
  <c r="B801"/>
  <c r="B802"/>
  <c r="B803"/>
  <c r="B804"/>
  <c r="B805"/>
  <c r="B806"/>
  <c r="B807"/>
  <c r="B808"/>
  <c r="B809"/>
  <c r="B810"/>
  <c r="B811"/>
  <c r="B812"/>
  <c r="B813"/>
  <c r="B814"/>
  <c r="B815"/>
  <c r="B816"/>
  <c r="B817"/>
  <c r="B818"/>
  <c r="B819"/>
  <c r="B820"/>
  <c r="B821"/>
  <c r="B822"/>
  <c r="B823"/>
  <c r="B824"/>
  <c r="B825"/>
  <c r="B826"/>
  <c r="B827"/>
  <c r="B828"/>
  <c r="B829"/>
  <c r="B830"/>
  <c r="B831"/>
  <c r="B832"/>
  <c r="B833"/>
  <c r="B834"/>
  <c r="B835"/>
  <c r="B836"/>
  <c r="B837"/>
  <c r="B838"/>
  <c r="B839"/>
  <c r="B840"/>
  <c r="B841"/>
  <c r="B842"/>
  <c r="B843"/>
  <c r="B844"/>
  <c r="B845"/>
  <c r="B846"/>
  <c r="B847"/>
  <c r="B848"/>
  <c r="B849"/>
  <c r="B850"/>
  <c r="B851"/>
  <c r="B852"/>
  <c r="B853"/>
  <c r="B854"/>
  <c r="B855"/>
  <c r="B856"/>
  <c r="B857"/>
  <c r="B858"/>
  <c r="B859"/>
  <c r="B860"/>
  <c r="B861"/>
  <c r="B862"/>
  <c r="B863"/>
  <c r="B864"/>
  <c r="B865"/>
  <c r="B866"/>
  <c r="B867"/>
  <c r="B868"/>
  <c r="B869"/>
  <c r="B870"/>
  <c r="B871"/>
  <c r="B872"/>
  <c r="B873"/>
  <c r="B874"/>
  <c r="B875"/>
  <c r="B876"/>
  <c r="B877"/>
  <c r="B878"/>
  <c r="B879"/>
  <c r="B880"/>
  <c r="B881"/>
  <c r="B882"/>
  <c r="B883"/>
  <c r="B884"/>
  <c r="B885"/>
  <c r="B886"/>
  <c r="B887"/>
  <c r="B888"/>
  <c r="B889"/>
  <c r="B890"/>
  <c r="B891"/>
  <c r="B892"/>
  <c r="B893"/>
  <c r="B894"/>
  <c r="B895"/>
  <c r="B896"/>
  <c r="B897"/>
  <c r="B898"/>
  <c r="B899"/>
  <c r="B900"/>
  <c r="B901"/>
  <c r="B902"/>
  <c r="B903"/>
  <c r="B904"/>
  <c r="B905"/>
  <c r="B906"/>
  <c r="B907"/>
  <c r="B908"/>
  <c r="B909"/>
  <c r="B910"/>
  <c r="B911"/>
  <c r="B912"/>
  <c r="B913"/>
  <c r="B914"/>
  <c r="B915"/>
  <c r="B916"/>
  <c r="B917"/>
  <c r="B918"/>
  <c r="B919"/>
  <c r="B920"/>
  <c r="B921"/>
  <c r="B922"/>
  <c r="B923"/>
  <c r="B924"/>
  <c r="B925"/>
  <c r="B926"/>
  <c r="B927"/>
  <c r="B928"/>
  <c r="B929"/>
  <c r="B930"/>
  <c r="B931"/>
  <c r="B932"/>
  <c r="B933"/>
  <c r="B934"/>
  <c r="B935"/>
  <c r="B936"/>
  <c r="B937"/>
  <c r="B938"/>
  <c r="B939"/>
  <c r="B940"/>
  <c r="B941"/>
  <c r="B942"/>
  <c r="B943"/>
  <c r="B944"/>
  <c r="B945"/>
  <c r="B946"/>
  <c r="B947"/>
  <c r="B948"/>
  <c r="B949"/>
  <c r="B950"/>
  <c r="B951"/>
  <c r="B952"/>
  <c r="B953"/>
  <c r="B954"/>
  <c r="B955"/>
  <c r="B956"/>
  <c r="B957"/>
  <c r="B958"/>
  <c r="B959"/>
  <c r="B960"/>
  <c r="B961"/>
  <c r="B962"/>
  <c r="B963"/>
  <c r="B964"/>
  <c r="B965"/>
  <c r="B966"/>
  <c r="B967"/>
  <c r="B968"/>
  <c r="B969"/>
  <c r="B970"/>
  <c r="B971"/>
  <c r="B972"/>
  <c r="B973"/>
  <c r="B974"/>
  <c r="B975"/>
  <c r="B976"/>
  <c r="B977"/>
  <c r="B978"/>
  <c r="B979"/>
  <c r="B980"/>
  <c r="B981"/>
  <c r="B982"/>
  <c r="B983"/>
  <c r="B984"/>
  <c r="B985"/>
  <c r="B986"/>
  <c r="B987"/>
  <c r="B988"/>
  <c r="B989"/>
  <c r="B990"/>
  <c r="B991"/>
  <c r="B992"/>
  <c r="B993"/>
  <c r="B994"/>
  <c r="B995"/>
  <c r="B996"/>
  <c r="B997"/>
  <c r="B998"/>
  <c r="B999"/>
  <c r="B1000"/>
  <c r="B1"/>
  <c r="A2"/>
  <c r="A3"/>
  <c r="A4"/>
  <c r="A5"/>
  <c r="A6"/>
  <c r="A7"/>
  <c r="A8"/>
  <c r="A9"/>
  <c r="A10"/>
  <c r="A11"/>
  <c r="A12"/>
  <c r="A13"/>
  <c r="A14"/>
  <c r="A15"/>
  <c r="A16"/>
  <c r="A17"/>
  <c r="A18"/>
  <c r="A19"/>
  <c r="A20"/>
  <c r="A21"/>
  <c r="A22"/>
  <c r="A23"/>
  <c r="A24"/>
  <c r="A25"/>
  <c r="A26"/>
  <c r="A27"/>
  <c r="A28"/>
  <c r="A29"/>
  <c r="A30"/>
  <c r="A31"/>
  <c r="A32"/>
  <c r="A33"/>
  <c r="A34"/>
  <c r="A35"/>
  <c r="A36"/>
  <c r="A37"/>
  <c r="A38"/>
  <c r="A39"/>
  <c r="A40"/>
  <c r="A41"/>
  <c r="A42"/>
  <c r="A43"/>
  <c r="A44"/>
  <c r="A45"/>
  <c r="A46"/>
  <c r="A47"/>
  <c r="A48"/>
  <c r="A49"/>
  <c r="A50"/>
  <c r="A51"/>
  <c r="A52"/>
  <c r="A53"/>
  <c r="A54"/>
  <c r="A55"/>
  <c r="A56"/>
  <c r="A57"/>
  <c r="A58"/>
  <c r="A59"/>
  <c r="A60"/>
  <c r="A61"/>
  <c r="A62"/>
  <c r="A63"/>
  <c r="A64"/>
  <c r="A65"/>
  <c r="A66"/>
  <c r="A67"/>
  <c r="A68"/>
  <c r="A69"/>
  <c r="A70"/>
  <c r="A71"/>
  <c r="A72"/>
  <c r="A73"/>
  <c r="A74"/>
  <c r="A75"/>
  <c r="A76"/>
  <c r="A77"/>
  <c r="A78"/>
  <c r="A79"/>
  <c r="A80"/>
  <c r="A81"/>
  <c r="A82"/>
  <c r="A83"/>
  <c r="A84"/>
  <c r="A85"/>
  <c r="A86"/>
  <c r="A87"/>
  <c r="A88"/>
  <c r="A89"/>
  <c r="A90"/>
  <c r="A91"/>
  <c r="A92"/>
  <c r="A93"/>
  <c r="A94"/>
  <c r="A95"/>
  <c r="A96"/>
  <c r="A97"/>
  <c r="A98"/>
  <c r="A99"/>
  <c r="A100"/>
  <c r="A101"/>
  <c r="A102"/>
  <c r="A103"/>
  <c r="A104"/>
  <c r="A105"/>
  <c r="A106"/>
  <c r="A107"/>
  <c r="A108"/>
  <c r="A109"/>
  <c r="A110"/>
  <c r="A111"/>
  <c r="A112"/>
  <c r="A113"/>
  <c r="A114"/>
  <c r="A115"/>
  <c r="A116"/>
  <c r="A117"/>
  <c r="A118"/>
  <c r="A119"/>
  <c r="A120"/>
  <c r="A121"/>
  <c r="A122"/>
  <c r="A123"/>
  <c r="A124"/>
  <c r="A125"/>
  <c r="A126"/>
  <c r="A127"/>
  <c r="A128"/>
  <c r="A129"/>
  <c r="A130"/>
  <c r="A131"/>
  <c r="A132"/>
  <c r="A133"/>
  <c r="A134"/>
  <c r="A135"/>
  <c r="A136"/>
  <c r="A137"/>
  <c r="A138"/>
  <c r="A139"/>
  <c r="A140"/>
  <c r="A141"/>
  <c r="A142"/>
  <c r="A143"/>
  <c r="A144"/>
  <c r="A145"/>
  <c r="A146"/>
  <c r="A147"/>
  <c r="A148"/>
  <c r="A149"/>
  <c r="A150"/>
  <c r="A151"/>
  <c r="A152"/>
  <c r="A153"/>
  <c r="A154"/>
  <c r="A155"/>
  <c r="A156"/>
  <c r="A157"/>
  <c r="A158"/>
  <c r="A159"/>
  <c r="A160"/>
  <c r="A161"/>
  <c r="A162"/>
  <c r="A163"/>
  <c r="A164"/>
  <c r="A165"/>
  <c r="A166"/>
  <c r="A167"/>
  <c r="A168"/>
  <c r="A169"/>
  <c r="A170"/>
  <c r="A171"/>
  <c r="A172"/>
  <c r="A173"/>
  <c r="A174"/>
  <c r="A175"/>
  <c r="A176"/>
  <c r="A177"/>
  <c r="A178"/>
  <c r="A179"/>
  <c r="A180"/>
  <c r="A181"/>
  <c r="A182"/>
  <c r="A183"/>
  <c r="A184"/>
  <c r="A185"/>
  <c r="A186"/>
  <c r="A187"/>
  <c r="A188"/>
  <c r="A189"/>
  <c r="A190"/>
  <c r="A191"/>
  <c r="A192"/>
  <c r="A193"/>
  <c r="A194"/>
  <c r="A195"/>
  <c r="A196"/>
  <c r="A197"/>
  <c r="A198"/>
  <c r="A199"/>
  <c r="A200"/>
  <c r="A201"/>
  <c r="A202"/>
  <c r="A203"/>
  <c r="A204"/>
  <c r="A205"/>
  <c r="A206"/>
  <c r="A207"/>
  <c r="A208"/>
  <c r="A209"/>
  <c r="A210"/>
  <c r="A211"/>
  <c r="A212"/>
  <c r="A213"/>
  <c r="A214"/>
  <c r="A215"/>
  <c r="A216"/>
  <c r="A217"/>
  <c r="A218"/>
  <c r="A219"/>
  <c r="A220"/>
  <c r="A221"/>
  <c r="A222"/>
  <c r="A223"/>
  <c r="A224"/>
  <c r="A225"/>
  <c r="A226"/>
  <c r="A227"/>
  <c r="A228"/>
  <c r="A229"/>
  <c r="A230"/>
  <c r="A231"/>
  <c r="A232"/>
  <c r="A233"/>
  <c r="A234"/>
  <c r="A235"/>
  <c r="A236"/>
  <c r="A237"/>
  <c r="A238"/>
  <c r="A239"/>
  <c r="A240"/>
  <c r="A241"/>
  <c r="A242"/>
  <c r="A243"/>
  <c r="A244"/>
  <c r="A245"/>
  <c r="A246"/>
  <c r="A247"/>
  <c r="A248"/>
  <c r="A249"/>
  <c r="A250"/>
  <c r="A251"/>
  <c r="A252"/>
  <c r="A253"/>
  <c r="A254"/>
  <c r="A255"/>
  <c r="A256"/>
  <c r="A257"/>
  <c r="A258"/>
  <c r="A259"/>
  <c r="A260"/>
  <c r="A261"/>
  <c r="A262"/>
  <c r="A263"/>
  <c r="A264"/>
  <c r="A265"/>
  <c r="A266"/>
  <c r="A267"/>
  <c r="A268"/>
  <c r="A269"/>
  <c r="A270"/>
  <c r="A271"/>
  <c r="A272"/>
  <c r="A273"/>
  <c r="A274"/>
  <c r="A275"/>
  <c r="A276"/>
  <c r="A277"/>
  <c r="A278"/>
  <c r="A279"/>
  <c r="A280"/>
  <c r="A281"/>
  <c r="A282"/>
  <c r="A283"/>
  <c r="A284"/>
  <c r="A285"/>
  <c r="A286"/>
  <c r="A287"/>
  <c r="A288"/>
  <c r="A289"/>
  <c r="A290"/>
  <c r="A291"/>
  <c r="A292"/>
  <c r="A293"/>
  <c r="A294"/>
  <c r="A295"/>
  <c r="A296"/>
  <c r="A297"/>
  <c r="A298"/>
  <c r="A299"/>
  <c r="A300"/>
  <c r="A301"/>
  <c r="A302"/>
  <c r="A303"/>
  <c r="A304"/>
  <c r="A305"/>
  <c r="A306"/>
  <c r="A307"/>
  <c r="A308"/>
  <c r="A309"/>
  <c r="A310"/>
  <c r="A311"/>
  <c r="A312"/>
  <c r="A313"/>
  <c r="A314"/>
  <c r="A315"/>
  <c r="A316"/>
  <c r="A317"/>
  <c r="A318"/>
  <c r="A319"/>
  <c r="A320"/>
  <c r="A321"/>
  <c r="A322"/>
  <c r="A323"/>
  <c r="A324"/>
  <c r="A325"/>
  <c r="A326"/>
  <c r="A327"/>
  <c r="A328"/>
  <c r="A329"/>
  <c r="A330"/>
  <c r="A331"/>
  <c r="A332"/>
  <c r="A333"/>
  <c r="A334"/>
  <c r="A335"/>
  <c r="A336"/>
  <c r="A337"/>
  <c r="A338"/>
  <c r="A339"/>
  <c r="A340"/>
  <c r="A341"/>
  <c r="A342"/>
  <c r="A343"/>
  <c r="A344"/>
  <c r="A345"/>
  <c r="A346"/>
  <c r="A347"/>
  <c r="A348"/>
  <c r="A349"/>
  <c r="A350"/>
  <c r="A351"/>
  <c r="A352"/>
  <c r="A353"/>
  <c r="A354"/>
  <c r="A355"/>
  <c r="A356"/>
  <c r="A357"/>
  <c r="A358"/>
  <c r="A359"/>
  <c r="A360"/>
  <c r="A361"/>
  <c r="A362"/>
  <c r="A363"/>
  <c r="A364"/>
  <c r="A365"/>
  <c r="A366"/>
  <c r="A367"/>
  <c r="A368"/>
  <c r="A369"/>
  <c r="A370"/>
  <c r="A371"/>
  <c r="A372"/>
  <c r="A373"/>
  <c r="A374"/>
  <c r="A375"/>
  <c r="A376"/>
  <c r="A377"/>
  <c r="A378"/>
  <c r="A379"/>
  <c r="A380"/>
  <c r="A381"/>
  <c r="A382"/>
  <c r="A383"/>
  <c r="A384"/>
  <c r="A385"/>
  <c r="A386"/>
  <c r="A387"/>
  <c r="A388"/>
  <c r="A389"/>
  <c r="A390"/>
  <c r="A391"/>
  <c r="A392"/>
  <c r="A393"/>
  <c r="A394"/>
  <c r="A395"/>
  <c r="A396"/>
  <c r="A397"/>
  <c r="A398"/>
  <c r="A399"/>
  <c r="A400"/>
  <c r="A401"/>
  <c r="A402"/>
  <c r="A403"/>
  <c r="A404"/>
  <c r="A405"/>
  <c r="A406"/>
  <c r="A407"/>
  <c r="A408"/>
  <c r="A409"/>
  <c r="A410"/>
  <c r="A411"/>
  <c r="A412"/>
  <c r="A413"/>
  <c r="A414"/>
  <c r="A415"/>
  <c r="A416"/>
  <c r="A417"/>
  <c r="A418"/>
  <c r="A419"/>
  <c r="A420"/>
  <c r="A421"/>
  <c r="A422"/>
  <c r="A423"/>
  <c r="A424"/>
  <c r="A425"/>
  <c r="A426"/>
  <c r="A427"/>
  <c r="A428"/>
  <c r="A429"/>
  <c r="A430"/>
  <c r="A431"/>
  <c r="A432"/>
  <c r="A433"/>
  <c r="A434"/>
  <c r="A435"/>
  <c r="A436"/>
  <c r="A437"/>
  <c r="A438"/>
  <c r="A439"/>
  <c r="A440"/>
  <c r="A441"/>
  <c r="A442"/>
  <c r="A443"/>
  <c r="A444"/>
  <c r="A445"/>
  <c r="A446"/>
  <c r="A447"/>
  <c r="A448"/>
  <c r="A449"/>
  <c r="A450"/>
  <c r="A451"/>
  <c r="A452"/>
  <c r="A453"/>
  <c r="A454"/>
  <c r="A455"/>
  <c r="A456"/>
  <c r="A457"/>
  <c r="A458"/>
  <c r="A459"/>
  <c r="A460"/>
  <c r="A461"/>
  <c r="A462"/>
  <c r="A463"/>
  <c r="A464"/>
  <c r="A465"/>
  <c r="A466"/>
  <c r="A467"/>
  <c r="A468"/>
  <c r="A469"/>
  <c r="A470"/>
  <c r="A471"/>
  <c r="A472"/>
  <c r="A473"/>
  <c r="A474"/>
  <c r="A475"/>
  <c r="A476"/>
  <c r="A477"/>
  <c r="A478"/>
  <c r="A479"/>
  <c r="A480"/>
  <c r="A481"/>
  <c r="A482"/>
  <c r="A483"/>
  <c r="A484"/>
  <c r="A485"/>
  <c r="A486"/>
  <c r="A487"/>
  <c r="A488"/>
  <c r="A489"/>
  <c r="A490"/>
  <c r="A491"/>
  <c r="A492"/>
  <c r="A493"/>
  <c r="A494"/>
  <c r="A495"/>
  <c r="A496"/>
  <c r="A497"/>
  <c r="A498"/>
  <c r="A499"/>
  <c r="A500"/>
  <c r="A501"/>
  <c r="A502"/>
  <c r="A503"/>
  <c r="A504"/>
  <c r="A505"/>
  <c r="A506"/>
  <c r="A507"/>
  <c r="A508"/>
  <c r="A509"/>
  <c r="A510"/>
  <c r="A511"/>
  <c r="A512"/>
  <c r="A513"/>
  <c r="A514"/>
  <c r="A515"/>
  <c r="A516"/>
  <c r="A517"/>
  <c r="A518"/>
  <c r="A519"/>
  <c r="A520"/>
  <c r="A521"/>
  <c r="A522"/>
  <c r="A523"/>
  <c r="A524"/>
  <c r="A525"/>
  <c r="A526"/>
  <c r="A527"/>
  <c r="A528"/>
  <c r="A529"/>
  <c r="A530"/>
  <c r="A531"/>
  <c r="A532"/>
  <c r="A533"/>
  <c r="A534"/>
  <c r="A535"/>
  <c r="A536"/>
  <c r="A537"/>
  <c r="A538"/>
  <c r="A539"/>
  <c r="A540"/>
  <c r="A541"/>
  <c r="A542"/>
  <c r="A543"/>
  <c r="A544"/>
  <c r="A545"/>
  <c r="A546"/>
  <c r="A547"/>
  <c r="A548"/>
  <c r="A549"/>
  <c r="A550"/>
  <c r="A551"/>
  <c r="A552"/>
  <c r="A553"/>
  <c r="A554"/>
  <c r="A555"/>
  <c r="A556"/>
  <c r="A557"/>
  <c r="A558"/>
  <c r="A559"/>
  <c r="A560"/>
  <c r="A561"/>
  <c r="A562"/>
  <c r="A563"/>
  <c r="A564"/>
  <c r="A565"/>
  <c r="A566"/>
  <c r="A567"/>
  <c r="A568"/>
  <c r="A569"/>
  <c r="A570"/>
  <c r="A571"/>
  <c r="A572"/>
  <c r="A573"/>
  <c r="A574"/>
  <c r="A575"/>
  <c r="A576"/>
  <c r="A577"/>
  <c r="A578"/>
  <c r="A579"/>
  <c r="A580"/>
  <c r="A581"/>
  <c r="A582"/>
  <c r="A583"/>
  <c r="A584"/>
  <c r="A585"/>
  <c r="A586"/>
  <c r="A587"/>
  <c r="A588"/>
  <c r="A589"/>
  <c r="A590"/>
  <c r="A591"/>
  <c r="A592"/>
  <c r="A593"/>
  <c r="A594"/>
  <c r="A595"/>
  <c r="A596"/>
  <c r="A597"/>
  <c r="A598"/>
  <c r="A599"/>
  <c r="A600"/>
  <c r="A601"/>
  <c r="A602"/>
  <c r="A603"/>
  <c r="A604"/>
  <c r="A605"/>
  <c r="A606"/>
  <c r="A607"/>
  <c r="A608"/>
  <c r="A609"/>
  <c r="A610"/>
  <c r="A611"/>
  <c r="A612"/>
  <c r="A613"/>
  <c r="A614"/>
  <c r="A615"/>
  <c r="A616"/>
  <c r="A617"/>
  <c r="A618"/>
  <c r="A619"/>
  <c r="A620"/>
  <c r="A621"/>
  <c r="A622"/>
  <c r="A623"/>
  <c r="A624"/>
  <c r="A625"/>
  <c r="A626"/>
  <c r="A627"/>
  <c r="A628"/>
  <c r="A629"/>
  <c r="A630"/>
  <c r="A631"/>
  <c r="A632"/>
  <c r="A633"/>
  <c r="A634"/>
  <c r="A635"/>
  <c r="A636"/>
  <c r="A637"/>
  <c r="A638"/>
  <c r="A639"/>
  <c r="A640"/>
  <c r="A641"/>
  <c r="A642"/>
  <c r="A643"/>
  <c r="A644"/>
  <c r="A645"/>
  <c r="A646"/>
  <c r="A647"/>
  <c r="A648"/>
  <c r="A649"/>
  <c r="A650"/>
  <c r="A651"/>
  <c r="A652"/>
  <c r="A653"/>
  <c r="A654"/>
  <c r="A655"/>
  <c r="A656"/>
  <c r="A657"/>
  <c r="A658"/>
  <c r="A659"/>
  <c r="A660"/>
  <c r="A661"/>
  <c r="A662"/>
  <c r="A663"/>
  <c r="A664"/>
  <c r="A665"/>
  <c r="A666"/>
  <c r="A667"/>
  <c r="A668"/>
  <c r="A669"/>
  <c r="A670"/>
  <c r="A671"/>
  <c r="A672"/>
  <c r="A673"/>
  <c r="A674"/>
  <c r="A675"/>
  <c r="A676"/>
  <c r="A677"/>
  <c r="A678"/>
  <c r="A679"/>
  <c r="A680"/>
  <c r="A681"/>
  <c r="A682"/>
  <c r="A683"/>
  <c r="A684"/>
  <c r="A685"/>
  <c r="A686"/>
  <c r="A687"/>
  <c r="A688"/>
  <c r="A689"/>
  <c r="A690"/>
  <c r="A691"/>
  <c r="A692"/>
  <c r="A693"/>
  <c r="A694"/>
  <c r="A695"/>
  <c r="A696"/>
  <c r="A697"/>
  <c r="A698"/>
  <c r="A699"/>
  <c r="A700"/>
  <c r="A701"/>
  <c r="A702"/>
  <c r="A703"/>
  <c r="A704"/>
  <c r="A705"/>
  <c r="A706"/>
  <c r="A707"/>
  <c r="A708"/>
  <c r="A709"/>
  <c r="A710"/>
  <c r="A711"/>
  <c r="A712"/>
  <c r="A713"/>
  <c r="A714"/>
  <c r="A715"/>
  <c r="A716"/>
  <c r="A717"/>
  <c r="A718"/>
  <c r="A719"/>
  <c r="A720"/>
  <c r="A721"/>
  <c r="A722"/>
  <c r="A723"/>
  <c r="A724"/>
  <c r="A725"/>
  <c r="A726"/>
  <c r="A727"/>
  <c r="A728"/>
  <c r="A729"/>
  <c r="A730"/>
  <c r="A731"/>
  <c r="A732"/>
  <c r="A733"/>
  <c r="A734"/>
  <c r="A735"/>
  <c r="A736"/>
  <c r="A737"/>
  <c r="A738"/>
  <c r="A739"/>
  <c r="A740"/>
  <c r="A741"/>
  <c r="A742"/>
  <c r="A743"/>
  <c r="A744"/>
  <c r="A745"/>
  <c r="A746"/>
  <c r="A747"/>
  <c r="A748"/>
  <c r="A749"/>
  <c r="A750"/>
  <c r="A751"/>
  <c r="A752"/>
  <c r="A753"/>
  <c r="A754"/>
  <c r="A755"/>
  <c r="A756"/>
  <c r="A757"/>
  <c r="A758"/>
  <c r="A759"/>
  <c r="A760"/>
  <c r="A761"/>
  <c r="A762"/>
  <c r="A763"/>
  <c r="A764"/>
  <c r="A765"/>
  <c r="A766"/>
  <c r="A767"/>
  <c r="A768"/>
  <c r="A769"/>
  <c r="A770"/>
  <c r="A771"/>
  <c r="A772"/>
  <c r="A773"/>
  <c r="A774"/>
  <c r="A775"/>
  <c r="A776"/>
  <c r="A777"/>
  <c r="A778"/>
  <c r="A779"/>
  <c r="A780"/>
  <c r="A781"/>
  <c r="A782"/>
  <c r="A783"/>
  <c r="A784"/>
  <c r="A785"/>
  <c r="A786"/>
  <c r="A787"/>
  <c r="A788"/>
  <c r="A789"/>
  <c r="A790"/>
  <c r="A791"/>
  <c r="A792"/>
  <c r="A793"/>
  <c r="A794"/>
  <c r="A795"/>
  <c r="A796"/>
  <c r="A797"/>
  <c r="A798"/>
  <c r="A799"/>
  <c r="A800"/>
  <c r="A801"/>
  <c r="A802"/>
  <c r="A803"/>
  <c r="A804"/>
  <c r="A805"/>
  <c r="A806"/>
  <c r="A807"/>
  <c r="A808"/>
  <c r="A809"/>
  <c r="A810"/>
  <c r="A811"/>
  <c r="A812"/>
  <c r="A813"/>
  <c r="A814"/>
  <c r="A815"/>
  <c r="A816"/>
  <c r="A817"/>
  <c r="A818"/>
  <c r="A819"/>
  <c r="A820"/>
  <c r="A821"/>
  <c r="A822"/>
  <c r="A823"/>
  <c r="A824"/>
  <c r="A825"/>
  <c r="A826"/>
  <c r="A827"/>
  <c r="A828"/>
  <c r="A829"/>
  <c r="A830"/>
  <c r="A831"/>
  <c r="A832"/>
  <c r="A833"/>
  <c r="A834"/>
  <c r="A835"/>
  <c r="A836"/>
  <c r="A837"/>
  <c r="A838"/>
  <c r="A839"/>
  <c r="A840"/>
  <c r="A841"/>
  <c r="A842"/>
  <c r="A843"/>
  <c r="A844"/>
  <c r="A845"/>
  <c r="A846"/>
  <c r="A847"/>
  <c r="A848"/>
  <c r="A849"/>
  <c r="A850"/>
  <c r="A851"/>
  <c r="A852"/>
  <c r="A853"/>
  <c r="A854"/>
  <c r="A855"/>
  <c r="A856"/>
  <c r="A857"/>
  <c r="A858"/>
  <c r="A859"/>
  <c r="A860"/>
  <c r="A861"/>
  <c r="A862"/>
  <c r="A863"/>
  <c r="A864"/>
  <c r="A865"/>
  <c r="A866"/>
  <c r="A867"/>
  <c r="A868"/>
  <c r="A869"/>
  <c r="A870"/>
  <c r="A871"/>
  <c r="A872"/>
  <c r="A873"/>
  <c r="A874"/>
  <c r="A875"/>
  <c r="A876"/>
  <c r="A877"/>
  <c r="A878"/>
  <c r="A879"/>
  <c r="A880"/>
  <c r="A881"/>
  <c r="A882"/>
  <c r="A883"/>
  <c r="A884"/>
  <c r="A885"/>
  <c r="A886"/>
  <c r="A887"/>
  <c r="A888"/>
  <c r="A889"/>
  <c r="A890"/>
  <c r="A891"/>
  <c r="A892"/>
  <c r="A893"/>
  <c r="A894"/>
  <c r="A895"/>
  <c r="A896"/>
  <c r="A897"/>
  <c r="A898"/>
  <c r="A899"/>
  <c r="A900"/>
  <c r="A901"/>
  <c r="A902"/>
  <c r="A903"/>
  <c r="A904"/>
  <c r="A905"/>
  <c r="A906"/>
  <c r="A907"/>
  <c r="A908"/>
  <c r="A909"/>
  <c r="A910"/>
  <c r="A911"/>
  <c r="A912"/>
  <c r="A913"/>
  <c r="A914"/>
  <c r="A915"/>
  <c r="A916"/>
  <c r="A917"/>
  <c r="A918"/>
  <c r="A919"/>
  <c r="A920"/>
  <c r="A921"/>
  <c r="A922"/>
  <c r="A923"/>
  <c r="A924"/>
  <c r="A925"/>
  <c r="A926"/>
  <c r="A927"/>
  <c r="A928"/>
  <c r="A929"/>
  <c r="A930"/>
  <c r="A931"/>
  <c r="A932"/>
  <c r="A933"/>
  <c r="A934"/>
  <c r="A935"/>
  <c r="A936"/>
  <c r="A937"/>
  <c r="A938"/>
  <c r="A939"/>
  <c r="A940"/>
  <c r="A941"/>
  <c r="A942"/>
  <c r="A943"/>
  <c r="A944"/>
  <c r="A945"/>
  <c r="A946"/>
  <c r="A947"/>
  <c r="A948"/>
  <c r="A949"/>
  <c r="A950"/>
  <c r="A951"/>
  <c r="A952"/>
  <c r="A953"/>
  <c r="A954"/>
  <c r="A955"/>
  <c r="A956"/>
  <c r="A957"/>
  <c r="A958"/>
  <c r="A959"/>
  <c r="A960"/>
  <c r="A961"/>
  <c r="A962"/>
  <c r="A963"/>
  <c r="A964"/>
  <c r="A965"/>
  <c r="A966"/>
  <c r="A967"/>
  <c r="A968"/>
  <c r="A969"/>
  <c r="A970"/>
  <c r="A971"/>
  <c r="A972"/>
  <c r="A973"/>
  <c r="A974"/>
  <c r="A975"/>
  <c r="A976"/>
  <c r="A977"/>
  <c r="A978"/>
  <c r="A979"/>
  <c r="A980"/>
  <c r="A981"/>
  <c r="A982"/>
  <c r="A983"/>
  <c r="A984"/>
  <c r="A985"/>
  <c r="A986"/>
  <c r="A987"/>
  <c r="A988"/>
  <c r="A989"/>
  <c r="A990"/>
  <c r="A991"/>
  <c r="A992"/>
  <c r="A993"/>
  <c r="A994"/>
  <c r="A995"/>
  <c r="A996"/>
  <c r="A997"/>
  <c r="A998"/>
  <c r="A999"/>
  <c r="A1000"/>
  <c r="A1"/>
  <c r="J1" i="3"/>
  <c r="B328" i="2"/>
  <c r="B329"/>
  <c r="B330"/>
  <c r="B331"/>
  <c r="B332"/>
  <c r="B333"/>
  <c r="B334"/>
  <c r="B335"/>
  <c r="B336"/>
  <c r="B337"/>
  <c r="B338"/>
  <c r="B339"/>
  <c r="B340"/>
  <c r="B341"/>
  <c r="B342"/>
  <c r="B343"/>
  <c r="B344"/>
  <c r="B345"/>
  <c r="B346"/>
  <c r="B347"/>
  <c r="B348"/>
  <c r="B349"/>
  <c r="B350"/>
  <c r="B351"/>
  <c r="B352"/>
  <c r="B353"/>
  <c r="B354"/>
  <c r="B355"/>
  <c r="B356"/>
  <c r="B357"/>
  <c r="B358"/>
  <c r="B359"/>
  <c r="B360"/>
  <c r="B361"/>
  <c r="B362"/>
  <c r="B363"/>
  <c r="B364"/>
  <c r="B365"/>
  <c r="B366"/>
  <c r="B367"/>
  <c r="B368"/>
  <c r="B369"/>
  <c r="B370"/>
  <c r="B371"/>
  <c r="B372"/>
  <c r="B373"/>
  <c r="B374"/>
  <c r="B375"/>
  <c r="B376"/>
  <c r="B377"/>
  <c r="B378"/>
  <c r="B379"/>
  <c r="B380"/>
  <c r="B381"/>
  <c r="B382"/>
  <c r="B383"/>
  <c r="B384"/>
  <c r="B385"/>
  <c r="B386"/>
  <c r="B387"/>
  <c r="B388"/>
  <c r="B389"/>
  <c r="B390"/>
  <c r="B391"/>
  <c r="B392"/>
  <c r="B393"/>
  <c r="B394"/>
  <c r="B395"/>
  <c r="B396"/>
  <c r="B397"/>
  <c r="B398"/>
  <c r="B399"/>
  <c r="B400"/>
  <c r="B401"/>
  <c r="B402"/>
  <c r="B403"/>
  <c r="B404"/>
  <c r="B405"/>
  <c r="B406"/>
  <c r="B407"/>
  <c r="B408"/>
  <c r="B409"/>
  <c r="B410"/>
  <c r="B411"/>
  <c r="B412"/>
  <c r="B413"/>
  <c r="B414"/>
  <c r="B415"/>
  <c r="B416"/>
  <c r="B417"/>
  <c r="B418"/>
  <c r="B419"/>
  <c r="B420"/>
  <c r="B421"/>
  <c r="B422"/>
  <c r="B423"/>
  <c r="B424"/>
  <c r="B425"/>
  <c r="B426"/>
  <c r="B427"/>
  <c r="B428"/>
  <c r="B429"/>
  <c r="B430"/>
  <c r="B431"/>
  <c r="B432"/>
  <c r="B433"/>
  <c r="B434"/>
  <c r="B435"/>
  <c r="B436"/>
  <c r="B437"/>
  <c r="B438"/>
  <c r="B439"/>
  <c r="B440"/>
  <c r="B441"/>
  <c r="B442"/>
  <c r="B443"/>
  <c r="B444"/>
  <c r="B445"/>
  <c r="B446"/>
  <c r="B447"/>
  <c r="B448"/>
  <c r="B449"/>
  <c r="B450"/>
  <c r="B451"/>
  <c r="B452"/>
  <c r="B453"/>
  <c r="B454"/>
  <c r="B455"/>
  <c r="B456"/>
  <c r="B457"/>
  <c r="B458"/>
  <c r="B459"/>
  <c r="B460"/>
  <c r="B461"/>
  <c r="B462"/>
  <c r="B463"/>
  <c r="B464"/>
  <c r="B465"/>
  <c r="B466"/>
  <c r="B467"/>
  <c r="B468"/>
  <c r="B469"/>
  <c r="B470"/>
  <c r="B471"/>
  <c r="B472"/>
  <c r="B473"/>
  <c r="B474"/>
  <c r="B475"/>
  <c r="B476"/>
  <c r="B477"/>
  <c r="B478"/>
  <c r="B479"/>
  <c r="B480"/>
  <c r="B481"/>
  <c r="B482"/>
  <c r="B483"/>
  <c r="B484"/>
  <c r="B485"/>
  <c r="B486"/>
  <c r="B487"/>
  <c r="B488"/>
  <c r="B489"/>
  <c r="B490"/>
  <c r="B491"/>
  <c r="B492"/>
  <c r="B493"/>
  <c r="B494"/>
  <c r="B495"/>
  <c r="B496"/>
  <c r="B497"/>
  <c r="B498"/>
  <c r="B499"/>
  <c r="B500"/>
  <c r="B501"/>
  <c r="B502"/>
  <c r="B503"/>
  <c r="B504"/>
  <c r="B505"/>
  <c r="B506"/>
  <c r="B507"/>
  <c r="B508"/>
  <c r="B509"/>
  <c r="B510"/>
  <c r="B511"/>
  <c r="B512"/>
  <c r="B513"/>
  <c r="B514"/>
  <c r="B515"/>
  <c r="B516"/>
  <c r="B517"/>
  <c r="B518"/>
  <c r="B519"/>
  <c r="B520"/>
  <c r="B521"/>
  <c r="B522"/>
  <c r="B523"/>
  <c r="B524"/>
  <c r="B525"/>
  <c r="B526"/>
  <c r="B527"/>
  <c r="B528"/>
  <c r="B529"/>
  <c r="B530"/>
  <c r="B531"/>
  <c r="B532"/>
  <c r="B533"/>
  <c r="B534"/>
  <c r="B535"/>
  <c r="B536"/>
  <c r="B537"/>
  <c r="B538"/>
  <c r="B539"/>
  <c r="B540"/>
  <c r="B541"/>
  <c r="B542"/>
  <c r="B543"/>
  <c r="B544"/>
  <c r="B545"/>
  <c r="B546"/>
  <c r="B547"/>
  <c r="B548"/>
  <c r="B549"/>
  <c r="B550"/>
  <c r="B551"/>
  <c r="B552"/>
  <c r="B553"/>
  <c r="B554"/>
  <c r="B555"/>
  <c r="B556"/>
  <c r="B557"/>
  <c r="B558"/>
  <c r="B559"/>
  <c r="B560"/>
  <c r="B561"/>
  <c r="B562"/>
  <c r="B563"/>
  <c r="B564"/>
  <c r="B565"/>
  <c r="B566"/>
  <c r="B567"/>
  <c r="B568"/>
  <c r="B569"/>
  <c r="B570"/>
  <c r="B571"/>
  <c r="B572"/>
  <c r="B573"/>
  <c r="B574"/>
  <c r="B575"/>
  <c r="B576"/>
  <c r="B577"/>
  <c r="B578"/>
  <c r="B579"/>
  <c r="B580"/>
  <c r="B581"/>
  <c r="B582"/>
  <c r="B583"/>
  <c r="B584"/>
  <c r="B585"/>
  <c r="B586"/>
  <c r="B587"/>
  <c r="B588"/>
  <c r="B589"/>
  <c r="B590"/>
  <c r="B591"/>
  <c r="B592"/>
  <c r="B593"/>
  <c r="B594"/>
  <c r="B595"/>
  <c r="B596"/>
  <c r="B597"/>
  <c r="B598"/>
  <c r="B599"/>
  <c r="B600"/>
  <c r="B601"/>
  <c r="B602"/>
  <c r="B603"/>
  <c r="B604"/>
  <c r="B605"/>
  <c r="B606"/>
  <c r="B607"/>
  <c r="B608"/>
  <c r="B609"/>
  <c r="B610"/>
  <c r="B611"/>
  <c r="B612"/>
  <c r="B613"/>
  <c r="B614"/>
  <c r="B615"/>
  <c r="B616"/>
  <c r="B617"/>
  <c r="B618"/>
  <c r="B619"/>
  <c r="B620"/>
  <c r="B621"/>
  <c r="B622"/>
  <c r="B623"/>
  <c r="B624"/>
  <c r="B625"/>
  <c r="B626"/>
  <c r="B627"/>
  <c r="B628"/>
  <c r="B629"/>
  <c r="B630"/>
  <c r="B631"/>
  <c r="B632"/>
  <c r="B633"/>
  <c r="B634"/>
  <c r="B635"/>
  <c r="B636"/>
  <c r="B637"/>
  <c r="B638"/>
  <c r="B639"/>
  <c r="B640"/>
  <c r="B641"/>
  <c r="B642"/>
  <c r="B643"/>
  <c r="B644"/>
  <c r="B645"/>
  <c r="B646"/>
  <c r="B647"/>
  <c r="B648"/>
  <c r="B649"/>
  <c r="B650"/>
  <c r="B651"/>
  <c r="B652"/>
  <c r="B653"/>
  <c r="B654"/>
  <c r="B655"/>
  <c r="B656"/>
  <c r="B657"/>
  <c r="B658"/>
  <c r="B659"/>
  <c r="B660"/>
  <c r="B661"/>
  <c r="B662"/>
  <c r="B663"/>
  <c r="B664"/>
  <c r="B665"/>
  <c r="B666"/>
  <c r="B667"/>
  <c r="B668"/>
  <c r="B669"/>
  <c r="B670"/>
  <c r="B671"/>
  <c r="B672"/>
  <c r="B673"/>
  <c r="B674"/>
  <c r="B675"/>
  <c r="B676"/>
  <c r="B677"/>
  <c r="B678"/>
  <c r="B679"/>
  <c r="B680"/>
  <c r="B681"/>
  <c r="B682"/>
  <c r="B683"/>
  <c r="B684"/>
  <c r="B685"/>
  <c r="B686"/>
  <c r="B687"/>
  <c r="B688"/>
  <c r="B689"/>
  <c r="B690"/>
  <c r="B691"/>
  <c r="B692"/>
  <c r="B693"/>
  <c r="B694"/>
  <c r="B695"/>
  <c r="B696"/>
  <c r="B697"/>
  <c r="B698"/>
  <c r="B699"/>
  <c r="B700"/>
  <c r="B701"/>
  <c r="B702"/>
  <c r="B703"/>
  <c r="B704"/>
  <c r="B705"/>
  <c r="B706"/>
  <c r="B707"/>
  <c r="B708"/>
  <c r="B709"/>
  <c r="B710"/>
  <c r="B711"/>
  <c r="B712"/>
  <c r="B713"/>
  <c r="B714"/>
  <c r="B715"/>
  <c r="B716"/>
  <c r="B717"/>
  <c r="B718"/>
  <c r="B719"/>
  <c r="B720"/>
  <c r="B721"/>
  <c r="B722"/>
  <c r="B723"/>
  <c r="B724"/>
  <c r="B725"/>
  <c r="B726"/>
  <c r="B727"/>
  <c r="B728"/>
  <c r="B729"/>
  <c r="B730"/>
  <c r="B731"/>
  <c r="B732"/>
  <c r="B733"/>
  <c r="B734"/>
  <c r="B735"/>
  <c r="B736"/>
  <c r="B737"/>
  <c r="B738"/>
  <c r="B739"/>
  <c r="B740"/>
  <c r="B741"/>
  <c r="B742"/>
  <c r="B743"/>
  <c r="B744"/>
  <c r="B745"/>
  <c r="B746"/>
  <c r="B747"/>
  <c r="B748"/>
  <c r="B749"/>
  <c r="B750"/>
  <c r="B751"/>
  <c r="B752"/>
  <c r="B753"/>
  <c r="B754"/>
  <c r="B755"/>
  <c r="B756"/>
  <c r="B757"/>
  <c r="B758"/>
  <c r="B759"/>
  <c r="B760"/>
  <c r="B761"/>
  <c r="B762"/>
  <c r="B763"/>
  <c r="B764"/>
  <c r="B765"/>
  <c r="B766"/>
  <c r="B767"/>
  <c r="B768"/>
  <c r="B769"/>
  <c r="B770"/>
  <c r="B771"/>
  <c r="B772"/>
  <c r="B773"/>
  <c r="B774"/>
  <c r="B775"/>
  <c r="B776"/>
  <c r="B777"/>
  <c r="B778"/>
  <c r="B779"/>
  <c r="B780"/>
  <c r="B781"/>
  <c r="B782"/>
  <c r="B783"/>
  <c r="B784"/>
  <c r="B785"/>
  <c r="B786"/>
  <c r="B787"/>
  <c r="B788"/>
  <c r="B789"/>
  <c r="B790"/>
  <c r="B791"/>
  <c r="B792"/>
  <c r="B793"/>
  <c r="B794"/>
  <c r="B795"/>
  <c r="B796"/>
  <c r="B797"/>
  <c r="B798"/>
  <c r="B799"/>
  <c r="B800"/>
  <c r="B801"/>
  <c r="B802"/>
  <c r="B803"/>
  <c r="B804"/>
  <c r="B805"/>
  <c r="B806"/>
  <c r="B807"/>
  <c r="B808"/>
  <c r="B809"/>
  <c r="B810"/>
  <c r="B811"/>
  <c r="B812"/>
  <c r="B813"/>
  <c r="B814"/>
  <c r="B815"/>
  <c r="B816"/>
  <c r="B817"/>
  <c r="B818"/>
  <c r="B819"/>
  <c r="B820"/>
  <c r="B821"/>
  <c r="B822"/>
  <c r="B823"/>
  <c r="B824"/>
  <c r="B825"/>
  <c r="B826"/>
  <c r="B827"/>
  <c r="B828"/>
  <c r="B829"/>
  <c r="B830"/>
  <c r="B831"/>
  <c r="B832"/>
  <c r="B833"/>
  <c r="B834"/>
  <c r="B835"/>
  <c r="B836"/>
  <c r="B837"/>
  <c r="B838"/>
  <c r="B839"/>
  <c r="B840"/>
  <c r="B841"/>
  <c r="B842"/>
  <c r="B843"/>
  <c r="B844"/>
  <c r="B845"/>
  <c r="B846"/>
  <c r="B847"/>
  <c r="B848"/>
  <c r="B849"/>
  <c r="B850"/>
  <c r="B851"/>
  <c r="B852"/>
  <c r="B853"/>
  <c r="B854"/>
  <c r="B855"/>
  <c r="B856"/>
  <c r="B857"/>
  <c r="B858"/>
  <c r="B859"/>
  <c r="B860"/>
  <c r="B861"/>
  <c r="B862"/>
  <c r="B863"/>
  <c r="B864"/>
  <c r="B865"/>
  <c r="B866"/>
  <c r="B867"/>
  <c r="B868"/>
  <c r="B869"/>
  <c r="B870"/>
  <c r="B871"/>
  <c r="B872"/>
  <c r="B873"/>
  <c r="B874"/>
  <c r="B875"/>
  <c r="B876"/>
  <c r="B877"/>
  <c r="B878"/>
  <c r="B879"/>
  <c r="B880"/>
  <c r="B881"/>
  <c r="B882"/>
  <c r="B883"/>
  <c r="B884"/>
  <c r="B885"/>
  <c r="B886"/>
  <c r="B887"/>
  <c r="B888"/>
  <c r="B889"/>
  <c r="B890"/>
  <c r="B891"/>
  <c r="B892"/>
  <c r="B893"/>
  <c r="B894"/>
  <c r="B895"/>
  <c r="B896"/>
  <c r="B897"/>
  <c r="B898"/>
  <c r="B899"/>
  <c r="B900"/>
  <c r="B901"/>
  <c r="B902"/>
  <c r="B903"/>
  <c r="B904"/>
  <c r="B905"/>
  <c r="B906"/>
  <c r="B907"/>
  <c r="B908"/>
  <c r="B909"/>
  <c r="B910"/>
  <c r="B911"/>
  <c r="B912"/>
  <c r="B913"/>
  <c r="B914"/>
  <c r="B915"/>
  <c r="B916"/>
  <c r="B917"/>
  <c r="B918"/>
  <c r="B919"/>
  <c r="B920"/>
  <c r="B921"/>
  <c r="B922"/>
  <c r="B923"/>
  <c r="B924"/>
  <c r="B925"/>
  <c r="B926"/>
  <c r="B927"/>
  <c r="B928"/>
  <c r="B929"/>
  <c r="B930"/>
  <c r="B931"/>
  <c r="B932"/>
  <c r="B933"/>
  <c r="B934"/>
  <c r="B935"/>
  <c r="B936"/>
  <c r="B937"/>
  <c r="B938"/>
  <c r="B939"/>
  <c r="B940"/>
  <c r="B941"/>
  <c r="B942"/>
  <c r="B943"/>
  <c r="B944"/>
  <c r="B945"/>
  <c r="B946"/>
  <c r="B947"/>
  <c r="B948"/>
  <c r="B949"/>
  <c r="B950"/>
  <c r="B951"/>
  <c r="B952"/>
  <c r="B953"/>
  <c r="B954"/>
  <c r="B955"/>
  <c r="B956"/>
  <c r="B957"/>
  <c r="B958"/>
  <c r="B959"/>
  <c r="B960"/>
  <c r="B961"/>
  <c r="B962"/>
  <c r="B963"/>
  <c r="B964"/>
  <c r="B965"/>
  <c r="B966"/>
  <c r="B967"/>
  <c r="B968"/>
  <c r="B969"/>
  <c r="B970"/>
  <c r="B971"/>
  <c r="B972"/>
  <c r="B973"/>
  <c r="B974"/>
  <c r="B975"/>
  <c r="B976"/>
  <c r="B977"/>
  <c r="B978"/>
  <c r="B979"/>
  <c r="B980"/>
  <c r="B981"/>
  <c r="B982"/>
  <c r="B983"/>
  <c r="B984"/>
  <c r="B985"/>
  <c r="B986"/>
  <c r="B987"/>
  <c r="B988"/>
  <c r="B989"/>
  <c r="B990"/>
  <c r="B991"/>
  <c r="B992"/>
  <c r="B993"/>
  <c r="B994"/>
  <c r="B995"/>
  <c r="B996"/>
  <c r="B997"/>
  <c r="B998"/>
  <c r="B999"/>
  <c r="B1000"/>
  <c r="A2"/>
  <c r="A3"/>
  <c r="A4"/>
  <c r="A5"/>
  <c r="A6"/>
  <c r="A7"/>
  <c r="A8"/>
  <c r="A9"/>
  <c r="A10"/>
  <c r="A11"/>
  <c r="A12"/>
  <c r="A13"/>
  <c r="A14"/>
  <c r="A15"/>
  <c r="A16"/>
  <c r="A17"/>
  <c r="A18"/>
  <c r="A19"/>
  <c r="A20"/>
  <c r="A21"/>
  <c r="A22"/>
  <c r="A23"/>
  <c r="A24"/>
  <c r="A25"/>
  <c r="A26"/>
  <c r="A27"/>
  <c r="A28"/>
  <c r="A29"/>
  <c r="A30"/>
  <c r="A31"/>
  <c r="A32"/>
  <c r="A33"/>
  <c r="A34"/>
  <c r="A35"/>
  <c r="A36"/>
  <c r="A37"/>
  <c r="A38"/>
  <c r="A39"/>
  <c r="A40"/>
  <c r="A41"/>
  <c r="A42"/>
  <c r="A43"/>
  <c r="A44"/>
  <c r="A45"/>
  <c r="A46"/>
  <c r="A47"/>
  <c r="A48"/>
  <c r="A49"/>
  <c r="A50"/>
  <c r="A51"/>
  <c r="A52"/>
  <c r="A53"/>
  <c r="A54"/>
  <c r="A55"/>
  <c r="A56"/>
  <c r="A57"/>
  <c r="A58"/>
  <c r="A59"/>
  <c r="A60"/>
  <c r="A61"/>
  <c r="A62"/>
  <c r="A63"/>
  <c r="A64"/>
  <c r="A65"/>
  <c r="A66"/>
  <c r="A67"/>
  <c r="A68"/>
  <c r="A69"/>
  <c r="A70"/>
  <c r="A71"/>
  <c r="A72"/>
  <c r="A73"/>
  <c r="A74"/>
  <c r="A75"/>
  <c r="A76"/>
  <c r="A77"/>
  <c r="A78"/>
  <c r="A79"/>
  <c r="A80"/>
  <c r="A81"/>
  <c r="A82"/>
  <c r="A83"/>
  <c r="A84"/>
  <c r="A85"/>
  <c r="A86"/>
  <c r="A87"/>
  <c r="A88"/>
  <c r="A89"/>
  <c r="A90"/>
  <c r="A91"/>
  <c r="A92"/>
  <c r="A93"/>
  <c r="A94"/>
  <c r="A95"/>
  <c r="A96"/>
  <c r="A97"/>
  <c r="A98"/>
  <c r="A99"/>
  <c r="A100"/>
  <c r="A101"/>
  <c r="A102"/>
  <c r="A103"/>
  <c r="A104"/>
  <c r="A105"/>
  <c r="A106"/>
  <c r="A107"/>
  <c r="A108"/>
  <c r="A109"/>
  <c r="A110"/>
  <c r="A111"/>
  <c r="A112"/>
  <c r="A113"/>
  <c r="A114"/>
  <c r="A115"/>
  <c r="A116"/>
  <c r="A117"/>
  <c r="A118"/>
  <c r="A119"/>
  <c r="A120"/>
  <c r="A121"/>
  <c r="A122"/>
  <c r="A123"/>
  <c r="A124"/>
  <c r="A125"/>
  <c r="A126"/>
  <c r="A127"/>
  <c r="A128"/>
  <c r="A129"/>
  <c r="A130"/>
  <c r="A131"/>
  <c r="A132"/>
  <c r="A133"/>
  <c r="A134"/>
  <c r="A135"/>
  <c r="A136"/>
  <c r="A137"/>
  <c r="A138"/>
  <c r="A139"/>
  <c r="A140"/>
  <c r="A141"/>
  <c r="A142"/>
  <c r="A143"/>
  <c r="A144"/>
  <c r="A145"/>
  <c r="A146"/>
  <c r="A147"/>
  <c r="A148"/>
  <c r="A149"/>
  <c r="A150"/>
  <c r="A151"/>
  <c r="A152"/>
  <c r="A153"/>
  <c r="A154"/>
  <c r="A155"/>
  <c r="A156"/>
  <c r="A157"/>
  <c r="A158"/>
  <c r="A159"/>
  <c r="A160"/>
  <c r="A161"/>
  <c r="A162"/>
  <c r="A163"/>
  <c r="A164"/>
  <c r="A165"/>
  <c r="A166"/>
  <c r="A167"/>
  <c r="A168"/>
  <c r="A169"/>
  <c r="A170"/>
  <c r="A171"/>
  <c r="A172"/>
  <c r="A173"/>
  <c r="A174"/>
  <c r="A175"/>
  <c r="A176"/>
  <c r="A177"/>
  <c r="A178"/>
  <c r="A179"/>
  <c r="A180"/>
  <c r="A181"/>
  <c r="A182"/>
  <c r="A183"/>
  <c r="A184"/>
  <c r="A185"/>
  <c r="A186"/>
  <c r="A187"/>
  <c r="A188"/>
  <c r="A189"/>
  <c r="A190"/>
  <c r="A191"/>
  <c r="A192"/>
  <c r="A193"/>
  <c r="A194"/>
  <c r="A195"/>
  <c r="A196"/>
  <c r="A197"/>
  <c r="A198"/>
  <c r="A199"/>
  <c r="A200"/>
  <c r="A201"/>
  <c r="A202"/>
  <c r="A203"/>
  <c r="A204"/>
  <c r="A205"/>
  <c r="A206"/>
  <c r="A207"/>
  <c r="A208"/>
  <c r="A209"/>
  <c r="A210"/>
  <c r="A211"/>
  <c r="A212"/>
  <c r="A213"/>
  <c r="A214"/>
  <c r="A215"/>
  <c r="A216"/>
  <c r="A217"/>
  <c r="A218"/>
  <c r="A219"/>
  <c r="A220"/>
  <c r="A221"/>
  <c r="A222"/>
  <c r="A223"/>
  <c r="A224"/>
  <c r="A225"/>
  <c r="A226"/>
  <c r="A227"/>
  <c r="A228"/>
  <c r="A229"/>
  <c r="A230"/>
  <c r="A231"/>
  <c r="A232"/>
  <c r="A233"/>
  <c r="A234"/>
  <c r="A235"/>
  <c r="A236"/>
  <c r="A237"/>
  <c r="A238"/>
  <c r="A239"/>
  <c r="A240"/>
  <c r="A241"/>
  <c r="A242"/>
  <c r="A243"/>
  <c r="A244"/>
  <c r="A245"/>
  <c r="A246"/>
  <c r="A247"/>
  <c r="A248"/>
  <c r="A249"/>
  <c r="A250"/>
  <c r="A251"/>
  <c r="A252"/>
  <c r="A253"/>
  <c r="A254"/>
  <c r="A255"/>
  <c r="A256"/>
  <c r="A257"/>
  <c r="A258"/>
  <c r="A259"/>
  <c r="A260"/>
  <c r="A261"/>
  <c r="A262"/>
  <c r="A263"/>
  <c r="A264"/>
  <c r="A265"/>
  <c r="A266"/>
  <c r="A267"/>
  <c r="A268"/>
  <c r="A269"/>
  <c r="A270"/>
  <c r="A271"/>
  <c r="A272"/>
  <c r="A273"/>
  <c r="A274"/>
  <c r="A275"/>
  <c r="A276"/>
  <c r="A277"/>
  <c r="A278"/>
  <c r="A279"/>
  <c r="A280"/>
  <c r="A281"/>
  <c r="A282"/>
  <c r="A283"/>
  <c r="A284"/>
  <c r="A285"/>
  <c r="A286"/>
  <c r="A287"/>
  <c r="A288"/>
  <c r="A289"/>
  <c r="A290"/>
  <c r="A291"/>
  <c r="A292"/>
  <c r="A293"/>
  <c r="A294"/>
  <c r="A295"/>
  <c r="A296"/>
  <c r="A297"/>
  <c r="A298"/>
  <c r="A299"/>
  <c r="A300"/>
  <c r="A301"/>
  <c r="A302"/>
  <c r="A303"/>
  <c r="A304"/>
  <c r="A305"/>
  <c r="A306"/>
  <c r="A307"/>
  <c r="A308"/>
  <c r="A309"/>
  <c r="A310"/>
  <c r="A311"/>
  <c r="A312"/>
  <c r="A313"/>
  <c r="A314"/>
  <c r="A315"/>
  <c r="A316"/>
  <c r="A317"/>
  <c r="A318"/>
  <c r="A319"/>
  <c r="A320"/>
  <c r="A321"/>
  <c r="A322"/>
  <c r="A323"/>
  <c r="A324"/>
  <c r="A325"/>
  <c r="A326"/>
  <c r="A327"/>
  <c r="A328"/>
  <c r="A329"/>
  <c r="A330"/>
  <c r="A331"/>
  <c r="A332"/>
  <c r="A333"/>
  <c r="A334"/>
  <c r="A335"/>
  <c r="A336"/>
  <c r="A337"/>
  <c r="A338"/>
  <c r="A339"/>
  <c r="A340"/>
  <c r="A341"/>
  <c r="A342"/>
  <c r="A343"/>
  <c r="A344"/>
  <c r="A345"/>
  <c r="A346"/>
  <c r="A347"/>
  <c r="A348"/>
  <c r="A349"/>
  <c r="A350"/>
  <c r="A351"/>
  <c r="A352"/>
  <c r="A353"/>
  <c r="A354"/>
  <c r="A355"/>
  <c r="A356"/>
  <c r="A357"/>
  <c r="A358"/>
  <c r="A359"/>
  <c r="A360"/>
  <c r="A361"/>
  <c r="A362"/>
  <c r="A363"/>
  <c r="A364"/>
  <c r="A365"/>
  <c r="A366"/>
  <c r="A367"/>
  <c r="A368"/>
  <c r="A369"/>
  <c r="A370"/>
  <c r="A371"/>
  <c r="A372"/>
  <c r="A373"/>
  <c r="A374"/>
  <c r="A375"/>
  <c r="A376"/>
  <c r="A377"/>
  <c r="A378"/>
  <c r="A379"/>
  <c r="A380"/>
  <c r="A381"/>
  <c r="A382"/>
  <c r="A383"/>
  <c r="A384"/>
  <c r="A385"/>
  <c r="A386"/>
  <c r="A387"/>
  <c r="A388"/>
  <c r="A389"/>
  <c r="A390"/>
  <c r="A391"/>
  <c r="A392"/>
  <c r="A393"/>
  <c r="A394"/>
  <c r="A395"/>
  <c r="A396"/>
  <c r="A397"/>
  <c r="A398"/>
  <c r="A399"/>
  <c r="A400"/>
  <c r="A401"/>
  <c r="A402"/>
  <c r="A403"/>
  <c r="A404"/>
  <c r="A405"/>
  <c r="A406"/>
  <c r="A407"/>
  <c r="A408"/>
  <c r="A409"/>
  <c r="A410"/>
  <c r="A411"/>
  <c r="A412"/>
  <c r="A413"/>
  <c r="A414"/>
  <c r="A415"/>
  <c r="A416"/>
  <c r="A417"/>
  <c r="A418"/>
  <c r="A419"/>
  <c r="A420"/>
  <c r="A421"/>
  <c r="A422"/>
  <c r="A423"/>
  <c r="A424"/>
  <c r="A425"/>
  <c r="A426"/>
  <c r="A427"/>
  <c r="A428"/>
  <c r="A429"/>
  <c r="A430"/>
  <c r="A431"/>
  <c r="A432"/>
  <c r="A433"/>
  <c r="A434"/>
  <c r="A435"/>
  <c r="A436"/>
  <c r="A437"/>
  <c r="A438"/>
  <c r="A439"/>
  <c r="A440"/>
  <c r="A441"/>
  <c r="A442"/>
  <c r="A443"/>
  <c r="A444"/>
  <c r="A445"/>
  <c r="A446"/>
  <c r="A447"/>
  <c r="A448"/>
  <c r="A449"/>
  <c r="A450"/>
  <c r="A451"/>
  <c r="A452"/>
  <c r="A453"/>
  <c r="A454"/>
  <c r="A455"/>
  <c r="A456"/>
  <c r="A457"/>
  <c r="A458"/>
  <c r="A459"/>
  <c r="A460"/>
  <c r="A461"/>
  <c r="A462"/>
  <c r="A463"/>
  <c r="A464"/>
  <c r="A465"/>
  <c r="A466"/>
  <c r="A467"/>
  <c r="A468"/>
  <c r="A469"/>
  <c r="A470"/>
  <c r="A471"/>
  <c r="A472"/>
  <c r="A473"/>
  <c r="A474"/>
  <c r="A475"/>
  <c r="A476"/>
  <c r="A477"/>
  <c r="A478"/>
  <c r="A479"/>
  <c r="A480"/>
  <c r="A481"/>
  <c r="A482"/>
  <c r="A483"/>
  <c r="A484"/>
  <c r="A485"/>
  <c r="A486"/>
  <c r="A487"/>
  <c r="A488"/>
  <c r="A489"/>
  <c r="A490"/>
  <c r="A491"/>
  <c r="A492"/>
  <c r="A493"/>
  <c r="A494"/>
  <c r="A495"/>
  <c r="A496"/>
  <c r="A497"/>
  <c r="A498"/>
  <c r="A499"/>
  <c r="A500"/>
  <c r="A501"/>
  <c r="A502"/>
  <c r="A503"/>
  <c r="A504"/>
  <c r="A505"/>
  <c r="A506"/>
  <c r="A507"/>
  <c r="A508"/>
  <c r="A509"/>
  <c r="A510"/>
  <c r="A511"/>
  <c r="A512"/>
  <c r="A513"/>
  <c r="A514"/>
  <c r="A515"/>
  <c r="A516"/>
  <c r="A517"/>
  <c r="A518"/>
  <c r="A519"/>
  <c r="A520"/>
  <c r="A521"/>
  <c r="A522"/>
  <c r="A523"/>
  <c r="A524"/>
  <c r="A525"/>
  <c r="A526"/>
  <c r="A527"/>
  <c r="A528"/>
  <c r="A529"/>
  <c r="A530"/>
  <c r="A531"/>
  <c r="A532"/>
  <c r="A533"/>
  <c r="A534"/>
  <c r="A535"/>
  <c r="A536"/>
  <c r="A537"/>
  <c r="A538"/>
  <c r="A539"/>
  <c r="A540"/>
  <c r="A541"/>
  <c r="A542"/>
  <c r="A543"/>
  <c r="A544"/>
  <c r="A545"/>
  <c r="A546"/>
  <c r="A547"/>
  <c r="A548"/>
  <c r="A549"/>
  <c r="A550"/>
  <c r="A551"/>
  <c r="A552"/>
  <c r="A553"/>
  <c r="A554"/>
  <c r="A555"/>
  <c r="A556"/>
  <c r="A557"/>
  <c r="A558"/>
  <c r="A559"/>
  <c r="A560"/>
  <c r="A561"/>
  <c r="A562"/>
  <c r="A563"/>
  <c r="A564"/>
  <c r="A565"/>
  <c r="A566"/>
  <c r="A567"/>
  <c r="A568"/>
  <c r="A569"/>
  <c r="A570"/>
  <c r="A571"/>
  <c r="A572"/>
  <c r="A573"/>
  <c r="A574"/>
  <c r="A575"/>
  <c r="A576"/>
  <c r="A577"/>
  <c r="A578"/>
  <c r="A579"/>
  <c r="A580"/>
  <c r="A581"/>
  <c r="A582"/>
  <c r="A583"/>
  <c r="A584"/>
  <c r="A585"/>
  <c r="A586"/>
  <c r="A587"/>
  <c r="A588"/>
  <c r="A589"/>
  <c r="A590"/>
  <c r="A591"/>
  <c r="A592"/>
  <c r="A593"/>
  <c r="A594"/>
  <c r="A595"/>
  <c r="A596"/>
  <c r="A597"/>
  <c r="A598"/>
  <c r="A599"/>
  <c r="A600"/>
  <c r="A601"/>
  <c r="A602"/>
  <c r="A603"/>
  <c r="A604"/>
  <c r="A605"/>
  <c r="A606"/>
  <c r="A607"/>
  <c r="A608"/>
  <c r="A609"/>
  <c r="A610"/>
  <c r="A611"/>
  <c r="A612"/>
  <c r="A613"/>
  <c r="A614"/>
  <c r="A615"/>
  <c r="A616"/>
  <c r="A617"/>
  <c r="A618"/>
  <c r="A619"/>
  <c r="A620"/>
  <c r="A621"/>
  <c r="A622"/>
  <c r="A623"/>
  <c r="A624"/>
  <c r="A625"/>
  <c r="A626"/>
  <c r="A627"/>
  <c r="A628"/>
  <c r="A629"/>
  <c r="A630"/>
  <c r="A631"/>
  <c r="A632"/>
  <c r="A633"/>
  <c r="A634"/>
  <c r="A635"/>
  <c r="A636"/>
  <c r="A637"/>
  <c r="A638"/>
  <c r="A639"/>
  <c r="A640"/>
  <c r="A641"/>
  <c r="A642"/>
  <c r="A643"/>
  <c r="A644"/>
  <c r="A645"/>
  <c r="A646"/>
  <c r="A647"/>
  <c r="A648"/>
  <c r="A649"/>
  <c r="A650"/>
  <c r="A651"/>
  <c r="A652"/>
  <c r="A653"/>
  <c r="A654"/>
  <c r="A655"/>
  <c r="A656"/>
  <c r="A657"/>
  <c r="A658"/>
  <c r="A659"/>
  <c r="A660"/>
  <c r="A661"/>
  <c r="A662"/>
  <c r="A663"/>
  <c r="A664"/>
  <c r="A665"/>
  <c r="A666"/>
  <c r="A667"/>
  <c r="A668"/>
  <c r="A669"/>
  <c r="A670"/>
  <c r="A671"/>
  <c r="A672"/>
  <c r="A673"/>
  <c r="A674"/>
  <c r="A675"/>
  <c r="A676"/>
  <c r="A677"/>
  <c r="A678"/>
  <c r="A679"/>
  <c r="A680"/>
  <c r="A681"/>
  <c r="A682"/>
  <c r="A683"/>
  <c r="A684"/>
  <c r="A685"/>
  <c r="A686"/>
  <c r="A687"/>
  <c r="A688"/>
  <c r="A689"/>
  <c r="A690"/>
  <c r="A691"/>
  <c r="A692"/>
  <c r="A693"/>
  <c r="A694"/>
  <c r="A695"/>
  <c r="A696"/>
  <c r="A697"/>
  <c r="A698"/>
  <c r="A699"/>
  <c r="A700"/>
  <c r="A701"/>
  <c r="A702"/>
  <c r="A703"/>
  <c r="A704"/>
  <c r="A705"/>
  <c r="A706"/>
  <c r="A707"/>
  <c r="A708"/>
  <c r="A709"/>
  <c r="A710"/>
  <c r="A711"/>
  <c r="A712"/>
  <c r="A713"/>
  <c r="A714"/>
  <c r="A715"/>
  <c r="A716"/>
  <c r="A717"/>
  <c r="A718"/>
  <c r="A719"/>
  <c r="A720"/>
  <c r="A721"/>
  <c r="A722"/>
  <c r="A723"/>
  <c r="A724"/>
  <c r="A725"/>
  <c r="A726"/>
  <c r="A727"/>
  <c r="A728"/>
  <c r="A729"/>
  <c r="A730"/>
  <c r="A731"/>
  <c r="A732"/>
  <c r="A733"/>
  <c r="A734"/>
  <c r="A735"/>
  <c r="A736"/>
  <c r="A737"/>
  <c r="A738"/>
  <c r="A739"/>
  <c r="A740"/>
  <c r="A741"/>
  <c r="A742"/>
  <c r="A743"/>
  <c r="A744"/>
  <c r="A745"/>
  <c r="A746"/>
  <c r="A747"/>
  <c r="A748"/>
  <c r="A749"/>
  <c r="A750"/>
  <c r="A751"/>
  <c r="A752"/>
  <c r="A753"/>
  <c r="A754"/>
  <c r="A755"/>
  <c r="A756"/>
  <c r="A757"/>
  <c r="A758"/>
  <c r="A759"/>
  <c r="A760"/>
  <c r="A761"/>
  <c r="A762"/>
  <c r="A763"/>
  <c r="A764"/>
  <c r="A765"/>
  <c r="A766"/>
  <c r="A767"/>
  <c r="A768"/>
  <c r="A769"/>
  <c r="A770"/>
  <c r="A771"/>
  <c r="A772"/>
  <c r="A773"/>
  <c r="A774"/>
  <c r="A775"/>
  <c r="A776"/>
  <c r="A777"/>
  <c r="A778"/>
  <c r="A779"/>
  <c r="A780"/>
  <c r="A781"/>
  <c r="A782"/>
  <c r="A783"/>
  <c r="A784"/>
  <c r="A785"/>
  <c r="A786"/>
  <c r="A787"/>
  <c r="A788"/>
  <c r="A789"/>
  <c r="A790"/>
  <c r="A791"/>
  <c r="A792"/>
  <c r="A793"/>
  <c r="A794"/>
  <c r="A795"/>
  <c r="A796"/>
  <c r="A797"/>
  <c r="A798"/>
  <c r="A799"/>
  <c r="A800"/>
  <c r="A801"/>
  <c r="A802"/>
  <c r="A803"/>
  <c r="A804"/>
  <c r="A805"/>
  <c r="A806"/>
  <c r="A807"/>
  <c r="A808"/>
  <c r="A809"/>
  <c r="A810"/>
  <c r="A811"/>
  <c r="A812"/>
  <c r="A813"/>
  <c r="A814"/>
  <c r="A815"/>
  <c r="A816"/>
  <c r="A817"/>
  <c r="A818"/>
  <c r="A819"/>
  <c r="A820"/>
  <c r="A821"/>
  <c r="A822"/>
  <c r="A823"/>
  <c r="A824"/>
  <c r="A825"/>
  <c r="A826"/>
  <c r="A827"/>
  <c r="A828"/>
  <c r="A829"/>
  <c r="A830"/>
  <c r="A831"/>
  <c r="A832"/>
  <c r="A833"/>
  <c r="A834"/>
  <c r="A835"/>
  <c r="A836"/>
  <c r="A837"/>
  <c r="A838"/>
  <c r="A839"/>
  <c r="A840"/>
  <c r="A841"/>
  <c r="A842"/>
  <c r="A843"/>
  <c r="A844"/>
  <c r="A845"/>
  <c r="A846"/>
  <c r="A847"/>
  <c r="A848"/>
  <c r="A849"/>
  <c r="A850"/>
  <c r="A851"/>
  <c r="A852"/>
  <c r="A853"/>
  <c r="A854"/>
  <c r="A855"/>
  <c r="A856"/>
  <c r="A857"/>
  <c r="A858"/>
  <c r="A859"/>
  <c r="A860"/>
  <c r="A861"/>
  <c r="A862"/>
  <c r="A863"/>
  <c r="A864"/>
  <c r="A865"/>
  <c r="A866"/>
  <c r="A867"/>
  <c r="A868"/>
  <c r="A869"/>
  <c r="A870"/>
  <c r="A871"/>
  <c r="A872"/>
  <c r="A873"/>
  <c r="A874"/>
  <c r="A875"/>
  <c r="A876"/>
  <c r="A877"/>
  <c r="A878"/>
  <c r="A879"/>
  <c r="A880"/>
  <c r="A881"/>
  <c r="A882"/>
  <c r="A883"/>
  <c r="A884"/>
  <c r="A885"/>
  <c r="A886"/>
  <c r="A887"/>
  <c r="A888"/>
  <c r="A889"/>
  <c r="A890"/>
  <c r="A891"/>
  <c r="A892"/>
  <c r="A893"/>
  <c r="A894"/>
  <c r="A895"/>
  <c r="A896"/>
  <c r="A897"/>
  <c r="A898"/>
  <c r="A899"/>
  <c r="A900"/>
  <c r="A901"/>
  <c r="A902"/>
  <c r="A903"/>
  <c r="A904"/>
  <c r="A905"/>
  <c r="A906"/>
  <c r="A907"/>
  <c r="A908"/>
  <c r="A909"/>
  <c r="A910"/>
  <c r="A911"/>
  <c r="A912"/>
  <c r="A913"/>
  <c r="A914"/>
  <c r="A915"/>
  <c r="A916"/>
  <c r="A917"/>
  <c r="A918"/>
  <c r="A919"/>
  <c r="A920"/>
  <c r="A921"/>
  <c r="A922"/>
  <c r="A923"/>
  <c r="A924"/>
  <c r="A925"/>
  <c r="A926"/>
  <c r="A927"/>
  <c r="A928"/>
  <c r="A929"/>
  <c r="A930"/>
  <c r="A931"/>
  <c r="A932"/>
  <c r="A933"/>
  <c r="A934"/>
  <c r="A935"/>
  <c r="A936"/>
  <c r="A937"/>
  <c r="A938"/>
  <c r="A939"/>
  <c r="A940"/>
  <c r="A941"/>
  <c r="A942"/>
  <c r="A943"/>
  <c r="A944"/>
  <c r="A945"/>
  <c r="A946"/>
  <c r="A947"/>
  <c r="A948"/>
  <c r="A949"/>
  <c r="A950"/>
  <c r="A951"/>
  <c r="A952"/>
  <c r="A953"/>
  <c r="A954"/>
  <c r="A955"/>
  <c r="A956"/>
  <c r="A957"/>
  <c r="A958"/>
  <c r="A959"/>
  <c r="A960"/>
  <c r="A961"/>
  <c r="A962"/>
  <c r="A963"/>
  <c r="A964"/>
  <c r="A965"/>
  <c r="A966"/>
  <c r="A967"/>
  <c r="A968"/>
  <c r="A969"/>
  <c r="A970"/>
  <c r="A971"/>
  <c r="A972"/>
  <c r="A973"/>
  <c r="A974"/>
  <c r="A975"/>
  <c r="A976"/>
  <c r="A977"/>
  <c r="A978"/>
  <c r="A979"/>
  <c r="A980"/>
  <c r="A981"/>
  <c r="A982"/>
  <c r="A983"/>
  <c r="A984"/>
  <c r="A985"/>
  <c r="A986"/>
  <c r="A987"/>
  <c r="A988"/>
  <c r="A989"/>
  <c r="A990"/>
  <c r="A991"/>
  <c r="A992"/>
  <c r="A993"/>
  <c r="A994"/>
  <c r="A995"/>
  <c r="A996"/>
  <c r="A997"/>
  <c r="A998"/>
  <c r="A999"/>
  <c r="A1000"/>
  <c r="A1"/>
  <c r="K7" i="1" s="1"/>
  <c r="J4"/>
  <c r="B3" i="2" s="1"/>
  <c r="B326" l="1"/>
  <c r="B324"/>
  <c r="B322"/>
  <c r="B320"/>
  <c r="B318"/>
  <c r="B316"/>
  <c r="B314"/>
  <c r="B312"/>
  <c r="B310"/>
  <c r="B308"/>
  <c r="B306"/>
  <c r="B304"/>
  <c r="B302"/>
  <c r="B300"/>
  <c r="B298"/>
  <c r="B296"/>
  <c r="B294"/>
  <c r="B292"/>
  <c r="B290"/>
  <c r="B288"/>
  <c r="B286"/>
  <c r="B284"/>
  <c r="B282"/>
  <c r="B280"/>
  <c r="B278"/>
  <c r="B276"/>
  <c r="B274"/>
  <c r="B272"/>
  <c r="B270"/>
  <c r="B268"/>
  <c r="B266"/>
  <c r="B264"/>
  <c r="B262"/>
  <c r="B260"/>
  <c r="B258"/>
  <c r="B256"/>
  <c r="B254"/>
  <c r="B252"/>
  <c r="B250"/>
  <c r="B248"/>
  <c r="B246"/>
  <c r="B244"/>
  <c r="B242"/>
  <c r="B240"/>
  <c r="B238"/>
  <c r="B236"/>
  <c r="B234"/>
  <c r="B232"/>
  <c r="B230"/>
  <c r="B228"/>
  <c r="B226"/>
  <c r="B224"/>
  <c r="B222"/>
  <c r="B220"/>
  <c r="B218"/>
  <c r="B216"/>
  <c r="B214"/>
  <c r="B212"/>
  <c r="B210"/>
  <c r="B208"/>
  <c r="B206"/>
  <c r="B204"/>
  <c r="B202"/>
  <c r="B200"/>
  <c r="B198"/>
  <c r="B196"/>
  <c r="B194"/>
  <c r="B192"/>
  <c r="B190"/>
  <c r="B188"/>
  <c r="B186"/>
  <c r="B184"/>
  <c r="B182"/>
  <c r="B180"/>
  <c r="B178"/>
  <c r="B176"/>
  <c r="B174"/>
  <c r="B172"/>
  <c r="B170"/>
  <c r="B168"/>
  <c r="B166"/>
  <c r="B164"/>
  <c r="B162"/>
  <c r="B160"/>
  <c r="B158"/>
  <c r="B156"/>
  <c r="B154"/>
  <c r="B152"/>
  <c r="B150"/>
  <c r="B148"/>
  <c r="B146"/>
  <c r="B144"/>
  <c r="B142"/>
  <c r="B140"/>
  <c r="B138"/>
  <c r="B136"/>
  <c r="B134"/>
  <c r="B132"/>
  <c r="B130"/>
  <c r="B128"/>
  <c r="B126"/>
  <c r="B124"/>
  <c r="B122"/>
  <c r="B120"/>
  <c r="B118"/>
  <c r="B116"/>
  <c r="B114"/>
  <c r="B112"/>
  <c r="B110"/>
  <c r="B108"/>
  <c r="B106"/>
  <c r="B104"/>
  <c r="B102"/>
  <c r="B100"/>
  <c r="B98"/>
  <c r="B96"/>
  <c r="B94"/>
  <c r="B92"/>
  <c r="B90"/>
  <c r="B88"/>
  <c r="B86"/>
  <c r="B84"/>
  <c r="B82"/>
  <c r="B80"/>
  <c r="B78"/>
  <c r="B76"/>
  <c r="B74"/>
  <c r="B72"/>
  <c r="B70"/>
  <c r="B68"/>
  <c r="B66"/>
  <c r="B64"/>
  <c r="B62"/>
  <c r="B60"/>
  <c r="B58"/>
  <c r="B56"/>
  <c r="B54"/>
  <c r="B52"/>
  <c r="B50"/>
  <c r="B48"/>
  <c r="B46"/>
  <c r="B44"/>
  <c r="B42"/>
  <c r="B40"/>
  <c r="B38"/>
  <c r="B36"/>
  <c r="B34"/>
  <c r="B32"/>
  <c r="B30"/>
  <c r="B28"/>
  <c r="B26"/>
  <c r="B24"/>
  <c r="B22"/>
  <c r="B20"/>
  <c r="B18"/>
  <c r="B16"/>
  <c r="B14"/>
  <c r="B12"/>
  <c r="B10"/>
  <c r="B8"/>
  <c r="B6"/>
  <c r="B4"/>
  <c r="B2"/>
  <c r="K6" i="1"/>
  <c r="B1" i="2"/>
  <c r="B327"/>
  <c r="B325"/>
  <c r="B323"/>
  <c r="B321"/>
  <c r="B319"/>
  <c r="B317"/>
  <c r="B315"/>
  <c r="B313"/>
  <c r="B311"/>
  <c r="B309"/>
  <c r="B307"/>
  <c r="B305"/>
  <c r="B303"/>
  <c r="B301"/>
  <c r="B299"/>
  <c r="B297"/>
  <c r="B295"/>
  <c r="B293"/>
  <c r="B291"/>
  <c r="B289"/>
  <c r="B287"/>
  <c r="B285"/>
  <c r="B283"/>
  <c r="B281"/>
  <c r="B279"/>
  <c r="B277"/>
  <c r="B275"/>
  <c r="B273"/>
  <c r="B271"/>
  <c r="B269"/>
  <c r="B267"/>
  <c r="B265"/>
  <c r="B263"/>
  <c r="B261"/>
  <c r="B259"/>
  <c r="B257"/>
  <c r="B255"/>
  <c r="B253"/>
  <c r="B251"/>
  <c r="B249"/>
  <c r="B247"/>
  <c r="B245"/>
  <c r="B243"/>
  <c r="B241"/>
  <c r="B239"/>
  <c r="B237"/>
  <c r="B235"/>
  <c r="B233"/>
  <c r="B231"/>
  <c r="B229"/>
  <c r="B227"/>
  <c r="B225"/>
  <c r="B223"/>
  <c r="B221"/>
  <c r="B219"/>
  <c r="B217"/>
  <c r="B215"/>
  <c r="B213"/>
  <c r="B211"/>
  <c r="B209"/>
  <c r="B207"/>
  <c r="B205"/>
  <c r="B203"/>
  <c r="B201"/>
  <c r="B199"/>
  <c r="B197"/>
  <c r="B195"/>
  <c r="B193"/>
  <c r="B191"/>
  <c r="B189"/>
  <c r="B187"/>
  <c r="B185"/>
  <c r="B183"/>
  <c r="B181"/>
  <c r="B179"/>
  <c r="B177"/>
  <c r="B175"/>
  <c r="B173"/>
  <c r="B171"/>
  <c r="B169"/>
  <c r="B167"/>
  <c r="B165"/>
  <c r="B163"/>
  <c r="B161"/>
  <c r="B159"/>
  <c r="B157"/>
  <c r="B155"/>
  <c r="B153"/>
  <c r="B151"/>
  <c r="B149"/>
  <c r="B147"/>
  <c r="B145"/>
  <c r="B143"/>
  <c r="B141"/>
  <c r="B139"/>
  <c r="B137"/>
  <c r="B135"/>
  <c r="B133"/>
  <c r="B131"/>
  <c r="B129"/>
  <c r="B127"/>
  <c r="B125"/>
  <c r="B123"/>
  <c r="B121"/>
  <c r="B119"/>
  <c r="B117"/>
  <c r="B115"/>
  <c r="B113"/>
  <c r="B111"/>
  <c r="B109"/>
  <c r="B107"/>
  <c r="B105"/>
  <c r="B103"/>
  <c r="B101"/>
  <c r="B99"/>
  <c r="B97"/>
  <c r="B95"/>
  <c r="B93"/>
  <c r="B91"/>
  <c r="B89"/>
  <c r="B87"/>
  <c r="B85"/>
  <c r="B83"/>
  <c r="B81"/>
  <c r="B79"/>
  <c r="B77"/>
  <c r="B75"/>
  <c r="B73"/>
  <c r="B71"/>
  <c r="B69"/>
  <c r="B67"/>
  <c r="B65"/>
  <c r="B63"/>
  <c r="B61"/>
  <c r="B59"/>
  <c r="B57"/>
  <c r="B55"/>
  <c r="B53"/>
  <c r="B51"/>
  <c r="B49"/>
  <c r="B47"/>
  <c r="B45"/>
  <c r="B43"/>
  <c r="B41"/>
  <c r="B39"/>
  <c r="B37"/>
  <c r="B35"/>
  <c r="B33"/>
  <c r="B31"/>
  <c r="B29"/>
  <c r="B27"/>
  <c r="B25"/>
  <c r="B23"/>
  <c r="B21"/>
  <c r="B19"/>
  <c r="B17"/>
  <c r="B15"/>
  <c r="B13"/>
  <c r="B11"/>
  <c r="B9"/>
  <c r="B7"/>
  <c r="B5"/>
</calcChain>
</file>

<file path=xl/sharedStrings.xml><?xml version="1.0" encoding="utf-8"?>
<sst xmlns="http://schemas.openxmlformats.org/spreadsheetml/2006/main" count="20" uniqueCount="8">
  <si>
    <t xml:space="preserve"> </t>
  </si>
  <si>
    <t>prima riga pixel</t>
  </si>
  <si>
    <t>terza riga pixel</t>
  </si>
  <si>
    <t>prima riga lunghezza d'onda</t>
  </si>
  <si>
    <t>terza riga lunghezza d'onda</t>
  </si>
  <si>
    <t>fondo</t>
  </si>
  <si>
    <t>Valore primo pixel</t>
  </si>
  <si>
    <t>Valore ultimo pixel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</si>
</sst>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e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plotArea>
      <c:layout/>
      <c:scatterChart>
        <c:scatterStyle val="lineMarker"/>
        <c:ser>
          <c:idx val="0"/>
          <c:order val="0"/>
          <c:spPr>
            <a:ln w="12700"/>
          </c:spPr>
          <c:marker>
            <c:symbol val="circle"/>
            <c:size val="2"/>
          </c:marker>
          <c:xVal>
            <c:strRef>
              <c:f>spettro_iniziale!$A$1:$A$502</c:f>
              <c:strCache>
                <c:ptCount val="328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  <c:pt idx="45">
                  <c:v>45</c:v>
                </c:pt>
                <c:pt idx="46">
                  <c:v>46</c:v>
                </c:pt>
                <c:pt idx="47">
                  <c:v>47</c:v>
                </c:pt>
                <c:pt idx="48">
                  <c:v>48</c:v>
                </c:pt>
                <c:pt idx="49">
                  <c:v>49</c:v>
                </c:pt>
                <c:pt idx="50">
                  <c:v>50</c:v>
                </c:pt>
                <c:pt idx="51">
                  <c:v>51</c:v>
                </c:pt>
                <c:pt idx="52">
                  <c:v>52</c:v>
                </c:pt>
                <c:pt idx="53">
                  <c:v>53</c:v>
                </c:pt>
                <c:pt idx="54">
                  <c:v>54</c:v>
                </c:pt>
                <c:pt idx="55">
                  <c:v>55</c:v>
                </c:pt>
                <c:pt idx="56">
                  <c:v>56</c:v>
                </c:pt>
                <c:pt idx="57">
                  <c:v>57</c:v>
                </c:pt>
                <c:pt idx="58">
                  <c:v>58</c:v>
                </c:pt>
                <c:pt idx="59">
                  <c:v>59</c:v>
                </c:pt>
                <c:pt idx="60">
                  <c:v>60</c:v>
                </c:pt>
                <c:pt idx="61">
                  <c:v>61</c:v>
                </c:pt>
                <c:pt idx="62">
                  <c:v>62</c:v>
                </c:pt>
                <c:pt idx="63">
                  <c:v>63</c:v>
                </c:pt>
                <c:pt idx="64">
                  <c:v>64</c:v>
                </c:pt>
                <c:pt idx="65">
                  <c:v>65</c:v>
                </c:pt>
                <c:pt idx="66">
                  <c:v>66</c:v>
                </c:pt>
                <c:pt idx="67">
                  <c:v>67</c:v>
                </c:pt>
                <c:pt idx="68">
                  <c:v>68</c:v>
                </c:pt>
                <c:pt idx="69">
                  <c:v>69</c:v>
                </c:pt>
                <c:pt idx="70">
                  <c:v>70</c:v>
                </c:pt>
                <c:pt idx="71">
                  <c:v>71</c:v>
                </c:pt>
                <c:pt idx="72">
                  <c:v>72</c:v>
                </c:pt>
                <c:pt idx="73">
                  <c:v>73</c:v>
                </c:pt>
                <c:pt idx="74">
                  <c:v>74</c:v>
                </c:pt>
                <c:pt idx="75">
                  <c:v>75</c:v>
                </c:pt>
                <c:pt idx="76">
                  <c:v>76</c:v>
                </c:pt>
                <c:pt idx="77">
                  <c:v>77</c:v>
                </c:pt>
                <c:pt idx="78">
                  <c:v>78</c:v>
                </c:pt>
                <c:pt idx="79">
                  <c:v>79</c:v>
                </c:pt>
                <c:pt idx="80">
                  <c:v>80</c:v>
                </c:pt>
                <c:pt idx="81">
                  <c:v>81</c:v>
                </c:pt>
                <c:pt idx="82">
                  <c:v>82</c:v>
                </c:pt>
                <c:pt idx="83">
                  <c:v>83</c:v>
                </c:pt>
                <c:pt idx="84">
                  <c:v>84</c:v>
                </c:pt>
                <c:pt idx="85">
                  <c:v>85</c:v>
                </c:pt>
                <c:pt idx="86">
                  <c:v>86</c:v>
                </c:pt>
                <c:pt idx="87">
                  <c:v>87</c:v>
                </c:pt>
                <c:pt idx="88">
                  <c:v>88</c:v>
                </c:pt>
                <c:pt idx="89">
                  <c:v>89</c:v>
                </c:pt>
                <c:pt idx="90">
                  <c:v>90</c:v>
                </c:pt>
                <c:pt idx="91">
                  <c:v>91</c:v>
                </c:pt>
                <c:pt idx="92">
                  <c:v>92</c:v>
                </c:pt>
                <c:pt idx="93">
                  <c:v>93</c:v>
                </c:pt>
                <c:pt idx="94">
                  <c:v>94</c:v>
                </c:pt>
                <c:pt idx="95">
                  <c:v>95</c:v>
                </c:pt>
                <c:pt idx="96">
                  <c:v>96</c:v>
                </c:pt>
                <c:pt idx="97">
                  <c:v>97</c:v>
                </c:pt>
                <c:pt idx="98">
                  <c:v>98</c:v>
                </c:pt>
                <c:pt idx="99">
                  <c:v>99</c:v>
                </c:pt>
                <c:pt idx="100">
                  <c:v>100</c:v>
                </c:pt>
                <c:pt idx="101">
                  <c:v>101</c:v>
                </c:pt>
                <c:pt idx="102">
                  <c:v>102</c:v>
                </c:pt>
                <c:pt idx="103">
                  <c:v>103</c:v>
                </c:pt>
                <c:pt idx="104">
                  <c:v>104</c:v>
                </c:pt>
                <c:pt idx="105">
                  <c:v>105</c:v>
                </c:pt>
                <c:pt idx="106">
                  <c:v>106</c:v>
                </c:pt>
                <c:pt idx="107">
                  <c:v>107</c:v>
                </c:pt>
                <c:pt idx="108">
                  <c:v>108</c:v>
                </c:pt>
                <c:pt idx="109">
                  <c:v>109</c:v>
                </c:pt>
                <c:pt idx="110">
                  <c:v>110</c:v>
                </c:pt>
                <c:pt idx="111">
                  <c:v>111</c:v>
                </c:pt>
                <c:pt idx="112">
                  <c:v>112</c:v>
                </c:pt>
                <c:pt idx="113">
                  <c:v>113</c:v>
                </c:pt>
                <c:pt idx="114">
                  <c:v>114</c:v>
                </c:pt>
                <c:pt idx="115">
                  <c:v>115</c:v>
                </c:pt>
                <c:pt idx="116">
                  <c:v>116</c:v>
                </c:pt>
                <c:pt idx="117">
                  <c:v>117</c:v>
                </c:pt>
                <c:pt idx="118">
                  <c:v>118</c:v>
                </c:pt>
                <c:pt idx="119">
                  <c:v>119</c:v>
                </c:pt>
                <c:pt idx="120">
                  <c:v>120</c:v>
                </c:pt>
                <c:pt idx="121">
                  <c:v>121</c:v>
                </c:pt>
                <c:pt idx="122">
                  <c:v>122</c:v>
                </c:pt>
                <c:pt idx="123">
                  <c:v>123</c:v>
                </c:pt>
                <c:pt idx="124">
                  <c:v>124</c:v>
                </c:pt>
                <c:pt idx="125">
                  <c:v>125</c:v>
                </c:pt>
                <c:pt idx="126">
                  <c:v>126</c:v>
                </c:pt>
                <c:pt idx="127">
                  <c:v>127</c:v>
                </c:pt>
                <c:pt idx="128">
                  <c:v>128</c:v>
                </c:pt>
                <c:pt idx="129">
                  <c:v>129</c:v>
                </c:pt>
                <c:pt idx="130">
                  <c:v>130</c:v>
                </c:pt>
                <c:pt idx="131">
                  <c:v>131</c:v>
                </c:pt>
                <c:pt idx="132">
                  <c:v>132</c:v>
                </c:pt>
                <c:pt idx="133">
                  <c:v>133</c:v>
                </c:pt>
                <c:pt idx="134">
                  <c:v>134</c:v>
                </c:pt>
                <c:pt idx="135">
                  <c:v>135</c:v>
                </c:pt>
                <c:pt idx="136">
                  <c:v>136</c:v>
                </c:pt>
                <c:pt idx="137">
                  <c:v>137</c:v>
                </c:pt>
                <c:pt idx="138">
                  <c:v>138</c:v>
                </c:pt>
                <c:pt idx="139">
                  <c:v>139</c:v>
                </c:pt>
                <c:pt idx="140">
                  <c:v>140</c:v>
                </c:pt>
                <c:pt idx="141">
                  <c:v>141</c:v>
                </c:pt>
                <c:pt idx="142">
                  <c:v>142</c:v>
                </c:pt>
                <c:pt idx="143">
                  <c:v>143</c:v>
                </c:pt>
                <c:pt idx="144">
                  <c:v>144</c:v>
                </c:pt>
                <c:pt idx="145">
                  <c:v>145</c:v>
                </c:pt>
                <c:pt idx="146">
                  <c:v>146</c:v>
                </c:pt>
                <c:pt idx="147">
                  <c:v>147</c:v>
                </c:pt>
                <c:pt idx="148">
                  <c:v>148</c:v>
                </c:pt>
                <c:pt idx="149">
                  <c:v>149</c:v>
                </c:pt>
                <c:pt idx="150">
                  <c:v>150</c:v>
                </c:pt>
                <c:pt idx="151">
                  <c:v>151</c:v>
                </c:pt>
                <c:pt idx="152">
                  <c:v>152</c:v>
                </c:pt>
                <c:pt idx="153">
                  <c:v>153</c:v>
                </c:pt>
                <c:pt idx="154">
                  <c:v>154</c:v>
                </c:pt>
                <c:pt idx="155">
                  <c:v>155</c:v>
                </c:pt>
                <c:pt idx="156">
                  <c:v>156</c:v>
                </c:pt>
                <c:pt idx="157">
                  <c:v>157</c:v>
                </c:pt>
                <c:pt idx="158">
                  <c:v>158</c:v>
                </c:pt>
                <c:pt idx="159">
                  <c:v>159</c:v>
                </c:pt>
                <c:pt idx="160">
                  <c:v>160</c:v>
                </c:pt>
                <c:pt idx="161">
                  <c:v>161</c:v>
                </c:pt>
                <c:pt idx="162">
                  <c:v>162</c:v>
                </c:pt>
                <c:pt idx="163">
                  <c:v>163</c:v>
                </c:pt>
                <c:pt idx="164">
                  <c:v>164</c:v>
                </c:pt>
                <c:pt idx="165">
                  <c:v>165</c:v>
                </c:pt>
                <c:pt idx="166">
                  <c:v>166</c:v>
                </c:pt>
                <c:pt idx="167">
                  <c:v>167</c:v>
                </c:pt>
                <c:pt idx="168">
                  <c:v>168</c:v>
                </c:pt>
                <c:pt idx="169">
                  <c:v>169</c:v>
                </c:pt>
                <c:pt idx="170">
                  <c:v>170</c:v>
                </c:pt>
                <c:pt idx="171">
                  <c:v>171</c:v>
                </c:pt>
                <c:pt idx="172">
                  <c:v>172</c:v>
                </c:pt>
                <c:pt idx="173">
                  <c:v>173</c:v>
                </c:pt>
                <c:pt idx="174">
                  <c:v>174</c:v>
                </c:pt>
                <c:pt idx="175">
                  <c:v>175</c:v>
                </c:pt>
                <c:pt idx="176">
                  <c:v>176</c:v>
                </c:pt>
                <c:pt idx="177">
                  <c:v>177</c:v>
                </c:pt>
                <c:pt idx="178">
                  <c:v>178</c:v>
                </c:pt>
                <c:pt idx="179">
                  <c:v>179</c:v>
                </c:pt>
                <c:pt idx="180">
                  <c:v>180</c:v>
                </c:pt>
                <c:pt idx="181">
                  <c:v>181</c:v>
                </c:pt>
                <c:pt idx="182">
                  <c:v>182</c:v>
                </c:pt>
                <c:pt idx="183">
                  <c:v>183</c:v>
                </c:pt>
                <c:pt idx="184">
                  <c:v>184</c:v>
                </c:pt>
                <c:pt idx="185">
                  <c:v>185</c:v>
                </c:pt>
                <c:pt idx="186">
                  <c:v>186</c:v>
                </c:pt>
                <c:pt idx="187">
                  <c:v>187</c:v>
                </c:pt>
                <c:pt idx="188">
                  <c:v>188</c:v>
                </c:pt>
                <c:pt idx="189">
                  <c:v>189</c:v>
                </c:pt>
                <c:pt idx="190">
                  <c:v>190</c:v>
                </c:pt>
                <c:pt idx="191">
                  <c:v>191</c:v>
                </c:pt>
                <c:pt idx="192">
                  <c:v>192</c:v>
                </c:pt>
                <c:pt idx="193">
                  <c:v>193</c:v>
                </c:pt>
                <c:pt idx="194">
                  <c:v>194</c:v>
                </c:pt>
                <c:pt idx="195">
                  <c:v>195</c:v>
                </c:pt>
                <c:pt idx="196">
                  <c:v>196</c:v>
                </c:pt>
                <c:pt idx="197">
                  <c:v>197</c:v>
                </c:pt>
                <c:pt idx="198">
                  <c:v>198</c:v>
                </c:pt>
                <c:pt idx="199">
                  <c:v>199</c:v>
                </c:pt>
                <c:pt idx="200">
                  <c:v>200</c:v>
                </c:pt>
                <c:pt idx="201">
                  <c:v>201</c:v>
                </c:pt>
                <c:pt idx="202">
                  <c:v>202</c:v>
                </c:pt>
                <c:pt idx="203">
                  <c:v>203</c:v>
                </c:pt>
                <c:pt idx="204">
                  <c:v>204</c:v>
                </c:pt>
                <c:pt idx="205">
                  <c:v>205</c:v>
                </c:pt>
                <c:pt idx="206">
                  <c:v>206</c:v>
                </c:pt>
                <c:pt idx="207">
                  <c:v>207</c:v>
                </c:pt>
                <c:pt idx="208">
                  <c:v>208</c:v>
                </c:pt>
                <c:pt idx="209">
                  <c:v>209</c:v>
                </c:pt>
                <c:pt idx="210">
                  <c:v>210</c:v>
                </c:pt>
                <c:pt idx="211">
                  <c:v>211</c:v>
                </c:pt>
                <c:pt idx="212">
                  <c:v>212</c:v>
                </c:pt>
                <c:pt idx="213">
                  <c:v>213</c:v>
                </c:pt>
                <c:pt idx="214">
                  <c:v>214</c:v>
                </c:pt>
                <c:pt idx="215">
                  <c:v>215</c:v>
                </c:pt>
                <c:pt idx="216">
                  <c:v>216</c:v>
                </c:pt>
                <c:pt idx="217">
                  <c:v>217</c:v>
                </c:pt>
                <c:pt idx="218">
                  <c:v>218</c:v>
                </c:pt>
                <c:pt idx="219">
                  <c:v>219</c:v>
                </c:pt>
                <c:pt idx="220">
                  <c:v>220</c:v>
                </c:pt>
                <c:pt idx="221">
                  <c:v>221</c:v>
                </c:pt>
                <c:pt idx="222">
                  <c:v>222</c:v>
                </c:pt>
                <c:pt idx="223">
                  <c:v>223</c:v>
                </c:pt>
                <c:pt idx="224">
                  <c:v>224</c:v>
                </c:pt>
                <c:pt idx="225">
                  <c:v>225</c:v>
                </c:pt>
                <c:pt idx="226">
                  <c:v>226</c:v>
                </c:pt>
                <c:pt idx="227">
                  <c:v>227</c:v>
                </c:pt>
                <c:pt idx="228">
                  <c:v>228</c:v>
                </c:pt>
                <c:pt idx="229">
                  <c:v>229</c:v>
                </c:pt>
                <c:pt idx="230">
                  <c:v>230</c:v>
                </c:pt>
                <c:pt idx="231">
                  <c:v>231</c:v>
                </c:pt>
                <c:pt idx="232">
                  <c:v>232</c:v>
                </c:pt>
                <c:pt idx="233">
                  <c:v>233</c:v>
                </c:pt>
                <c:pt idx="234">
                  <c:v>234</c:v>
                </c:pt>
                <c:pt idx="235">
                  <c:v>235</c:v>
                </c:pt>
                <c:pt idx="236">
                  <c:v>236</c:v>
                </c:pt>
                <c:pt idx="237">
                  <c:v>237</c:v>
                </c:pt>
                <c:pt idx="238">
                  <c:v>238</c:v>
                </c:pt>
                <c:pt idx="239">
                  <c:v>239</c:v>
                </c:pt>
                <c:pt idx="240">
                  <c:v>240</c:v>
                </c:pt>
                <c:pt idx="241">
                  <c:v>241</c:v>
                </c:pt>
                <c:pt idx="242">
                  <c:v>242</c:v>
                </c:pt>
                <c:pt idx="243">
                  <c:v>243</c:v>
                </c:pt>
                <c:pt idx="244">
                  <c:v>244</c:v>
                </c:pt>
                <c:pt idx="245">
                  <c:v>245</c:v>
                </c:pt>
                <c:pt idx="246">
                  <c:v>246</c:v>
                </c:pt>
                <c:pt idx="247">
                  <c:v>247</c:v>
                </c:pt>
                <c:pt idx="248">
                  <c:v>248</c:v>
                </c:pt>
                <c:pt idx="249">
                  <c:v>249</c:v>
                </c:pt>
                <c:pt idx="250">
                  <c:v>250</c:v>
                </c:pt>
                <c:pt idx="251">
                  <c:v>251</c:v>
                </c:pt>
                <c:pt idx="252">
                  <c:v>252</c:v>
                </c:pt>
                <c:pt idx="253">
                  <c:v>253</c:v>
                </c:pt>
                <c:pt idx="254">
                  <c:v>254</c:v>
                </c:pt>
                <c:pt idx="255">
                  <c:v>255</c:v>
                </c:pt>
                <c:pt idx="256">
                  <c:v>256</c:v>
                </c:pt>
                <c:pt idx="257">
                  <c:v>257</c:v>
                </c:pt>
                <c:pt idx="258">
                  <c:v>258</c:v>
                </c:pt>
                <c:pt idx="259">
                  <c:v>259</c:v>
                </c:pt>
                <c:pt idx="260">
                  <c:v>260</c:v>
                </c:pt>
                <c:pt idx="261">
                  <c:v>261</c:v>
                </c:pt>
                <c:pt idx="262">
                  <c:v>262</c:v>
                </c:pt>
                <c:pt idx="263">
                  <c:v>263</c:v>
                </c:pt>
                <c:pt idx="264">
                  <c:v>264</c:v>
                </c:pt>
                <c:pt idx="265">
                  <c:v>265</c:v>
                </c:pt>
                <c:pt idx="266">
                  <c:v>266</c:v>
                </c:pt>
                <c:pt idx="267">
                  <c:v>267</c:v>
                </c:pt>
                <c:pt idx="268">
                  <c:v>268</c:v>
                </c:pt>
                <c:pt idx="269">
                  <c:v>269</c:v>
                </c:pt>
                <c:pt idx="270">
                  <c:v>270</c:v>
                </c:pt>
                <c:pt idx="271">
                  <c:v>271</c:v>
                </c:pt>
                <c:pt idx="272">
                  <c:v>272</c:v>
                </c:pt>
                <c:pt idx="273">
                  <c:v>273</c:v>
                </c:pt>
                <c:pt idx="274">
                  <c:v>274</c:v>
                </c:pt>
                <c:pt idx="275">
                  <c:v>275</c:v>
                </c:pt>
                <c:pt idx="276">
                  <c:v>276</c:v>
                </c:pt>
                <c:pt idx="277">
                  <c:v>277</c:v>
                </c:pt>
                <c:pt idx="278">
                  <c:v>278</c:v>
                </c:pt>
                <c:pt idx="279">
                  <c:v>279</c:v>
                </c:pt>
                <c:pt idx="280">
                  <c:v>280</c:v>
                </c:pt>
                <c:pt idx="281">
                  <c:v>281</c:v>
                </c:pt>
                <c:pt idx="282">
                  <c:v>282</c:v>
                </c:pt>
                <c:pt idx="283">
                  <c:v>283</c:v>
                </c:pt>
                <c:pt idx="284">
                  <c:v>284</c:v>
                </c:pt>
                <c:pt idx="285">
                  <c:v>285</c:v>
                </c:pt>
                <c:pt idx="286">
                  <c:v>286</c:v>
                </c:pt>
                <c:pt idx="287">
                  <c:v>287</c:v>
                </c:pt>
                <c:pt idx="288">
                  <c:v>288</c:v>
                </c:pt>
                <c:pt idx="289">
                  <c:v>289</c:v>
                </c:pt>
                <c:pt idx="290">
                  <c:v>290</c:v>
                </c:pt>
                <c:pt idx="291">
                  <c:v>291</c:v>
                </c:pt>
                <c:pt idx="292">
                  <c:v>292</c:v>
                </c:pt>
                <c:pt idx="293">
                  <c:v>293</c:v>
                </c:pt>
                <c:pt idx="294">
                  <c:v>294</c:v>
                </c:pt>
                <c:pt idx="295">
                  <c:v>295</c:v>
                </c:pt>
                <c:pt idx="296">
                  <c:v>296</c:v>
                </c:pt>
                <c:pt idx="297">
                  <c:v>297</c:v>
                </c:pt>
                <c:pt idx="298">
                  <c:v>298</c:v>
                </c:pt>
                <c:pt idx="299">
                  <c:v>299</c:v>
                </c:pt>
                <c:pt idx="300">
                  <c:v>300</c:v>
                </c:pt>
                <c:pt idx="301">
                  <c:v>301</c:v>
                </c:pt>
                <c:pt idx="302">
                  <c:v>302</c:v>
                </c:pt>
                <c:pt idx="303">
                  <c:v>303</c:v>
                </c:pt>
                <c:pt idx="304">
                  <c:v>304</c:v>
                </c:pt>
                <c:pt idx="305">
                  <c:v>305</c:v>
                </c:pt>
                <c:pt idx="306">
                  <c:v>306</c:v>
                </c:pt>
                <c:pt idx="307">
                  <c:v>307</c:v>
                </c:pt>
                <c:pt idx="308">
                  <c:v>308</c:v>
                </c:pt>
                <c:pt idx="309">
                  <c:v>309</c:v>
                </c:pt>
                <c:pt idx="310">
                  <c:v>310</c:v>
                </c:pt>
                <c:pt idx="311">
                  <c:v>311</c:v>
                </c:pt>
                <c:pt idx="312">
                  <c:v>312</c:v>
                </c:pt>
                <c:pt idx="313">
                  <c:v>313</c:v>
                </c:pt>
                <c:pt idx="314">
                  <c:v>314</c:v>
                </c:pt>
                <c:pt idx="315">
                  <c:v>315</c:v>
                </c:pt>
                <c:pt idx="316">
                  <c:v>316</c:v>
                </c:pt>
                <c:pt idx="317">
                  <c:v>317</c:v>
                </c:pt>
                <c:pt idx="318">
                  <c:v>318</c:v>
                </c:pt>
                <c:pt idx="319">
                  <c:v>319</c:v>
                </c:pt>
                <c:pt idx="320">
                  <c:v>320</c:v>
                </c:pt>
                <c:pt idx="321">
                  <c:v>321</c:v>
                </c:pt>
                <c:pt idx="322">
                  <c:v>322</c:v>
                </c:pt>
                <c:pt idx="323">
                  <c:v>323</c:v>
                </c:pt>
                <c:pt idx="324">
                  <c:v>324</c:v>
                </c:pt>
                <c:pt idx="325">
                  <c:v>325</c:v>
                </c:pt>
                <c:pt idx="326">
                  <c:v>326</c:v>
                </c:pt>
                <c:pt idx="327">
                  <c:v> </c:v>
                </c:pt>
              </c:strCache>
            </c:strRef>
          </c:xVal>
          <c:yVal>
            <c:numRef>
              <c:f>spettro_iniziale!$F$1:$F$502</c:f>
              <c:numCache>
                <c:formatCode>General</c:formatCode>
                <c:ptCount val="502"/>
                <c:pt idx="0">
                  <c:v>2519</c:v>
                </c:pt>
                <c:pt idx="1">
                  <c:v>2501</c:v>
                </c:pt>
                <c:pt idx="2">
                  <c:v>2474</c:v>
                </c:pt>
                <c:pt idx="3">
                  <c:v>2453</c:v>
                </c:pt>
                <c:pt idx="4">
                  <c:v>2459</c:v>
                </c:pt>
                <c:pt idx="5">
                  <c:v>2450</c:v>
                </c:pt>
                <c:pt idx="6">
                  <c:v>2444</c:v>
                </c:pt>
                <c:pt idx="7">
                  <c:v>2433</c:v>
                </c:pt>
                <c:pt idx="8">
                  <c:v>2391</c:v>
                </c:pt>
                <c:pt idx="9">
                  <c:v>2397</c:v>
                </c:pt>
                <c:pt idx="10">
                  <c:v>2412</c:v>
                </c:pt>
                <c:pt idx="11">
                  <c:v>2439</c:v>
                </c:pt>
                <c:pt idx="12">
                  <c:v>2430</c:v>
                </c:pt>
                <c:pt idx="13">
                  <c:v>2436</c:v>
                </c:pt>
                <c:pt idx="14">
                  <c:v>2448</c:v>
                </c:pt>
                <c:pt idx="15">
                  <c:v>2442</c:v>
                </c:pt>
                <c:pt idx="16">
                  <c:v>2415</c:v>
                </c:pt>
                <c:pt idx="17">
                  <c:v>2409</c:v>
                </c:pt>
                <c:pt idx="18">
                  <c:v>2385</c:v>
                </c:pt>
                <c:pt idx="19">
                  <c:v>2349</c:v>
                </c:pt>
                <c:pt idx="20">
                  <c:v>2328</c:v>
                </c:pt>
                <c:pt idx="21">
                  <c:v>2331</c:v>
                </c:pt>
                <c:pt idx="22">
                  <c:v>2316</c:v>
                </c:pt>
                <c:pt idx="23">
                  <c:v>2310</c:v>
                </c:pt>
                <c:pt idx="24">
                  <c:v>2295</c:v>
                </c:pt>
                <c:pt idx="25">
                  <c:v>2289</c:v>
                </c:pt>
                <c:pt idx="26">
                  <c:v>2292</c:v>
                </c:pt>
                <c:pt idx="27">
                  <c:v>2331</c:v>
                </c:pt>
                <c:pt idx="28">
                  <c:v>2367</c:v>
                </c:pt>
                <c:pt idx="29">
                  <c:v>2370</c:v>
                </c:pt>
                <c:pt idx="30">
                  <c:v>2379</c:v>
                </c:pt>
                <c:pt idx="31">
                  <c:v>2397</c:v>
                </c:pt>
                <c:pt idx="32">
                  <c:v>2406</c:v>
                </c:pt>
                <c:pt idx="33">
                  <c:v>2391</c:v>
                </c:pt>
                <c:pt idx="34">
                  <c:v>2364</c:v>
                </c:pt>
                <c:pt idx="35">
                  <c:v>2346</c:v>
                </c:pt>
                <c:pt idx="36">
                  <c:v>2349</c:v>
                </c:pt>
                <c:pt idx="37">
                  <c:v>2370</c:v>
                </c:pt>
                <c:pt idx="38">
                  <c:v>2379</c:v>
                </c:pt>
                <c:pt idx="39">
                  <c:v>2385</c:v>
                </c:pt>
                <c:pt idx="40">
                  <c:v>2367</c:v>
                </c:pt>
                <c:pt idx="41">
                  <c:v>2354</c:v>
                </c:pt>
                <c:pt idx="42">
                  <c:v>2368</c:v>
                </c:pt>
                <c:pt idx="43">
                  <c:v>2386</c:v>
                </c:pt>
                <c:pt idx="44">
                  <c:v>2383</c:v>
                </c:pt>
                <c:pt idx="45">
                  <c:v>2393</c:v>
                </c:pt>
                <c:pt idx="46">
                  <c:v>2423</c:v>
                </c:pt>
                <c:pt idx="47">
                  <c:v>2482</c:v>
                </c:pt>
                <c:pt idx="48">
                  <c:v>2537</c:v>
                </c:pt>
                <c:pt idx="49">
                  <c:v>2608</c:v>
                </c:pt>
                <c:pt idx="50">
                  <c:v>2728</c:v>
                </c:pt>
                <c:pt idx="51">
                  <c:v>2874</c:v>
                </c:pt>
                <c:pt idx="52">
                  <c:v>3043</c:v>
                </c:pt>
                <c:pt idx="53">
                  <c:v>3141</c:v>
                </c:pt>
                <c:pt idx="54">
                  <c:v>3259</c:v>
                </c:pt>
                <c:pt idx="55">
                  <c:v>3442</c:v>
                </c:pt>
                <c:pt idx="56">
                  <c:v>3830</c:v>
                </c:pt>
                <c:pt idx="57">
                  <c:v>4260</c:v>
                </c:pt>
                <c:pt idx="58">
                  <c:v>4954</c:v>
                </c:pt>
                <c:pt idx="59">
                  <c:v>7078</c:v>
                </c:pt>
                <c:pt idx="60">
                  <c:v>9856</c:v>
                </c:pt>
                <c:pt idx="61">
                  <c:v>10865</c:v>
                </c:pt>
                <c:pt idx="62">
                  <c:v>9987</c:v>
                </c:pt>
                <c:pt idx="63">
                  <c:v>7877</c:v>
                </c:pt>
                <c:pt idx="64">
                  <c:v>5929</c:v>
                </c:pt>
                <c:pt idx="65">
                  <c:v>5404</c:v>
                </c:pt>
                <c:pt idx="66">
                  <c:v>5097</c:v>
                </c:pt>
                <c:pt idx="67">
                  <c:v>4979</c:v>
                </c:pt>
                <c:pt idx="68">
                  <c:v>4949</c:v>
                </c:pt>
                <c:pt idx="69">
                  <c:v>5013</c:v>
                </c:pt>
                <c:pt idx="70">
                  <c:v>5197</c:v>
                </c:pt>
                <c:pt idx="71">
                  <c:v>5456</c:v>
                </c:pt>
                <c:pt idx="72">
                  <c:v>5660</c:v>
                </c:pt>
                <c:pt idx="73">
                  <c:v>5868</c:v>
                </c:pt>
                <c:pt idx="74">
                  <c:v>6105</c:v>
                </c:pt>
                <c:pt idx="75">
                  <c:v>6277</c:v>
                </c:pt>
                <c:pt idx="76">
                  <c:v>6471</c:v>
                </c:pt>
                <c:pt idx="77">
                  <c:v>6695</c:v>
                </c:pt>
                <c:pt idx="78">
                  <c:v>6921</c:v>
                </c:pt>
                <c:pt idx="79">
                  <c:v>7157</c:v>
                </c:pt>
                <c:pt idx="80">
                  <c:v>7336</c:v>
                </c:pt>
                <c:pt idx="81">
                  <c:v>7536</c:v>
                </c:pt>
                <c:pt idx="82">
                  <c:v>7833</c:v>
                </c:pt>
                <c:pt idx="83">
                  <c:v>8094</c:v>
                </c:pt>
                <c:pt idx="84">
                  <c:v>8405</c:v>
                </c:pt>
                <c:pt idx="85">
                  <c:v>8801</c:v>
                </c:pt>
                <c:pt idx="86">
                  <c:v>11199</c:v>
                </c:pt>
                <c:pt idx="87">
                  <c:v>13863</c:v>
                </c:pt>
                <c:pt idx="88">
                  <c:v>16559</c:v>
                </c:pt>
                <c:pt idx="89">
                  <c:v>18078</c:v>
                </c:pt>
                <c:pt idx="90">
                  <c:v>17504</c:v>
                </c:pt>
                <c:pt idx="91">
                  <c:v>14137</c:v>
                </c:pt>
                <c:pt idx="92">
                  <c:v>12381</c:v>
                </c:pt>
                <c:pt idx="93">
                  <c:v>9826</c:v>
                </c:pt>
                <c:pt idx="94">
                  <c:v>9204</c:v>
                </c:pt>
                <c:pt idx="95">
                  <c:v>9762</c:v>
                </c:pt>
                <c:pt idx="96">
                  <c:v>9980</c:v>
                </c:pt>
                <c:pt idx="97">
                  <c:v>10188</c:v>
                </c:pt>
                <c:pt idx="98">
                  <c:v>10306</c:v>
                </c:pt>
                <c:pt idx="99">
                  <c:v>10397</c:v>
                </c:pt>
                <c:pt idx="100">
                  <c:v>10710</c:v>
                </c:pt>
                <c:pt idx="101">
                  <c:v>10757</c:v>
                </c:pt>
                <c:pt idx="102">
                  <c:v>10774</c:v>
                </c:pt>
                <c:pt idx="103">
                  <c:v>10758</c:v>
                </c:pt>
                <c:pt idx="104">
                  <c:v>10783</c:v>
                </c:pt>
                <c:pt idx="105">
                  <c:v>10906</c:v>
                </c:pt>
                <c:pt idx="106">
                  <c:v>11052</c:v>
                </c:pt>
                <c:pt idx="107">
                  <c:v>11239</c:v>
                </c:pt>
                <c:pt idx="108">
                  <c:v>11353</c:v>
                </c:pt>
                <c:pt idx="109">
                  <c:v>11405</c:v>
                </c:pt>
                <c:pt idx="110">
                  <c:v>11533</c:v>
                </c:pt>
                <c:pt idx="111">
                  <c:v>11683</c:v>
                </c:pt>
                <c:pt idx="112">
                  <c:v>11803</c:v>
                </c:pt>
                <c:pt idx="113">
                  <c:v>11953</c:v>
                </c:pt>
                <c:pt idx="114">
                  <c:v>12066</c:v>
                </c:pt>
                <c:pt idx="115">
                  <c:v>12114</c:v>
                </c:pt>
                <c:pt idx="116">
                  <c:v>12120</c:v>
                </c:pt>
                <c:pt idx="117">
                  <c:v>12047</c:v>
                </c:pt>
                <c:pt idx="118">
                  <c:v>12110</c:v>
                </c:pt>
                <c:pt idx="119">
                  <c:v>12125</c:v>
                </c:pt>
                <c:pt idx="120">
                  <c:v>12190</c:v>
                </c:pt>
                <c:pt idx="121">
                  <c:v>12332</c:v>
                </c:pt>
                <c:pt idx="122">
                  <c:v>12394</c:v>
                </c:pt>
                <c:pt idx="123">
                  <c:v>12406</c:v>
                </c:pt>
                <c:pt idx="124">
                  <c:v>12623</c:v>
                </c:pt>
                <c:pt idx="125">
                  <c:v>12933</c:v>
                </c:pt>
                <c:pt idx="126">
                  <c:v>12998</c:v>
                </c:pt>
                <c:pt idx="127">
                  <c:v>13015</c:v>
                </c:pt>
                <c:pt idx="128">
                  <c:v>13203</c:v>
                </c:pt>
                <c:pt idx="129">
                  <c:v>13212</c:v>
                </c:pt>
                <c:pt idx="130">
                  <c:v>13264</c:v>
                </c:pt>
                <c:pt idx="131">
                  <c:v>13225</c:v>
                </c:pt>
                <c:pt idx="132">
                  <c:v>13343</c:v>
                </c:pt>
                <c:pt idx="133">
                  <c:v>13384</c:v>
                </c:pt>
                <c:pt idx="134">
                  <c:v>13299</c:v>
                </c:pt>
                <c:pt idx="135">
                  <c:v>13183</c:v>
                </c:pt>
                <c:pt idx="136">
                  <c:v>13431</c:v>
                </c:pt>
                <c:pt idx="137">
                  <c:v>13429</c:v>
                </c:pt>
                <c:pt idx="138">
                  <c:v>13488</c:v>
                </c:pt>
                <c:pt idx="139">
                  <c:v>13388</c:v>
                </c:pt>
                <c:pt idx="140">
                  <c:v>13265</c:v>
                </c:pt>
                <c:pt idx="141">
                  <c:v>13355</c:v>
                </c:pt>
                <c:pt idx="142">
                  <c:v>13465</c:v>
                </c:pt>
                <c:pt idx="143">
                  <c:v>13435</c:v>
                </c:pt>
                <c:pt idx="144">
                  <c:v>13253</c:v>
                </c:pt>
                <c:pt idx="145">
                  <c:v>13172</c:v>
                </c:pt>
                <c:pt idx="146">
                  <c:v>13117</c:v>
                </c:pt>
                <c:pt idx="147">
                  <c:v>13045</c:v>
                </c:pt>
                <c:pt idx="148">
                  <c:v>12976</c:v>
                </c:pt>
                <c:pt idx="149">
                  <c:v>12809</c:v>
                </c:pt>
                <c:pt idx="150">
                  <c:v>12571</c:v>
                </c:pt>
                <c:pt idx="151">
                  <c:v>12408</c:v>
                </c:pt>
                <c:pt idx="152">
                  <c:v>12284</c:v>
                </c:pt>
                <c:pt idx="153">
                  <c:v>11994</c:v>
                </c:pt>
                <c:pt idx="154">
                  <c:v>11448</c:v>
                </c:pt>
                <c:pt idx="155">
                  <c:v>11354</c:v>
                </c:pt>
                <c:pt idx="156">
                  <c:v>11204</c:v>
                </c:pt>
                <c:pt idx="157">
                  <c:v>11082</c:v>
                </c:pt>
                <c:pt idx="158">
                  <c:v>10909</c:v>
                </c:pt>
                <c:pt idx="159">
                  <c:v>10935</c:v>
                </c:pt>
                <c:pt idx="160">
                  <c:v>10749</c:v>
                </c:pt>
                <c:pt idx="161">
                  <c:v>10603</c:v>
                </c:pt>
                <c:pt idx="162">
                  <c:v>10529</c:v>
                </c:pt>
                <c:pt idx="163">
                  <c:v>10456</c:v>
                </c:pt>
                <c:pt idx="164">
                  <c:v>10361</c:v>
                </c:pt>
                <c:pt idx="165">
                  <c:v>10258</c:v>
                </c:pt>
                <c:pt idx="166">
                  <c:v>10210</c:v>
                </c:pt>
                <c:pt idx="167">
                  <c:v>10210</c:v>
                </c:pt>
                <c:pt idx="168">
                  <c:v>10203</c:v>
                </c:pt>
                <c:pt idx="169">
                  <c:v>10142</c:v>
                </c:pt>
                <c:pt idx="170">
                  <c:v>10056</c:v>
                </c:pt>
                <c:pt idx="171">
                  <c:v>9875</c:v>
                </c:pt>
                <c:pt idx="172">
                  <c:v>10330</c:v>
                </c:pt>
                <c:pt idx="173">
                  <c:v>10327</c:v>
                </c:pt>
                <c:pt idx="174">
                  <c:v>10280</c:v>
                </c:pt>
                <c:pt idx="175">
                  <c:v>10004</c:v>
                </c:pt>
                <c:pt idx="176">
                  <c:v>9944</c:v>
                </c:pt>
                <c:pt idx="177">
                  <c:v>9955</c:v>
                </c:pt>
                <c:pt idx="178">
                  <c:v>10160</c:v>
                </c:pt>
                <c:pt idx="179">
                  <c:v>10094</c:v>
                </c:pt>
                <c:pt idx="180">
                  <c:v>10125</c:v>
                </c:pt>
                <c:pt idx="181">
                  <c:v>10187</c:v>
                </c:pt>
                <c:pt idx="182">
                  <c:v>10178</c:v>
                </c:pt>
                <c:pt idx="183">
                  <c:v>10376</c:v>
                </c:pt>
                <c:pt idx="184">
                  <c:v>10477</c:v>
                </c:pt>
                <c:pt idx="185">
                  <c:v>10330</c:v>
                </c:pt>
                <c:pt idx="186">
                  <c:v>11239</c:v>
                </c:pt>
                <c:pt idx="187">
                  <c:v>13431</c:v>
                </c:pt>
                <c:pt idx="188">
                  <c:v>15613</c:v>
                </c:pt>
                <c:pt idx="189">
                  <c:v>16518</c:v>
                </c:pt>
                <c:pt idx="190">
                  <c:v>17095</c:v>
                </c:pt>
                <c:pt idx="191">
                  <c:v>17038</c:v>
                </c:pt>
                <c:pt idx="192">
                  <c:v>16142</c:v>
                </c:pt>
                <c:pt idx="193">
                  <c:v>13807</c:v>
                </c:pt>
                <c:pt idx="194">
                  <c:v>13137</c:v>
                </c:pt>
                <c:pt idx="195">
                  <c:v>11519</c:v>
                </c:pt>
                <c:pt idx="196">
                  <c:v>10067</c:v>
                </c:pt>
                <c:pt idx="197">
                  <c:v>9714</c:v>
                </c:pt>
                <c:pt idx="198">
                  <c:v>9724</c:v>
                </c:pt>
                <c:pt idx="199">
                  <c:v>9440</c:v>
                </c:pt>
                <c:pt idx="200">
                  <c:v>9546</c:v>
                </c:pt>
                <c:pt idx="201">
                  <c:v>9559</c:v>
                </c:pt>
                <c:pt idx="202">
                  <c:v>9513</c:v>
                </c:pt>
                <c:pt idx="203">
                  <c:v>9355</c:v>
                </c:pt>
                <c:pt idx="204">
                  <c:v>9167</c:v>
                </c:pt>
                <c:pt idx="205">
                  <c:v>8903</c:v>
                </c:pt>
                <c:pt idx="206">
                  <c:v>8792</c:v>
                </c:pt>
                <c:pt idx="207">
                  <c:v>8805</c:v>
                </c:pt>
                <c:pt idx="208">
                  <c:v>8656</c:v>
                </c:pt>
                <c:pt idx="209">
                  <c:v>8972</c:v>
                </c:pt>
                <c:pt idx="210">
                  <c:v>9135</c:v>
                </c:pt>
                <c:pt idx="211">
                  <c:v>8970</c:v>
                </c:pt>
                <c:pt idx="212">
                  <c:v>8918</c:v>
                </c:pt>
                <c:pt idx="213">
                  <c:v>8798</c:v>
                </c:pt>
                <c:pt idx="214">
                  <c:v>8671</c:v>
                </c:pt>
                <c:pt idx="215">
                  <c:v>8918</c:v>
                </c:pt>
                <c:pt idx="216">
                  <c:v>9417</c:v>
                </c:pt>
                <c:pt idx="217">
                  <c:v>10073</c:v>
                </c:pt>
                <c:pt idx="218">
                  <c:v>10838</c:v>
                </c:pt>
                <c:pt idx="219">
                  <c:v>11486</c:v>
                </c:pt>
                <c:pt idx="220">
                  <c:v>11775</c:v>
                </c:pt>
                <c:pt idx="221">
                  <c:v>11924</c:v>
                </c:pt>
                <c:pt idx="222">
                  <c:v>11978</c:v>
                </c:pt>
                <c:pt idx="223">
                  <c:v>11874</c:v>
                </c:pt>
                <c:pt idx="224">
                  <c:v>11516</c:v>
                </c:pt>
                <c:pt idx="225">
                  <c:v>11398</c:v>
                </c:pt>
                <c:pt idx="226">
                  <c:v>11562</c:v>
                </c:pt>
                <c:pt idx="227">
                  <c:v>11606</c:v>
                </c:pt>
                <c:pt idx="228">
                  <c:v>11794</c:v>
                </c:pt>
                <c:pt idx="229">
                  <c:v>11811</c:v>
                </c:pt>
                <c:pt idx="230">
                  <c:v>11730</c:v>
                </c:pt>
                <c:pt idx="231">
                  <c:v>11536</c:v>
                </c:pt>
                <c:pt idx="232">
                  <c:v>11432</c:v>
                </c:pt>
                <c:pt idx="233">
                  <c:v>11282</c:v>
                </c:pt>
                <c:pt idx="234">
                  <c:v>11261</c:v>
                </c:pt>
                <c:pt idx="235">
                  <c:v>11150</c:v>
                </c:pt>
                <c:pt idx="236">
                  <c:v>10844</c:v>
                </c:pt>
                <c:pt idx="237">
                  <c:v>10601</c:v>
                </c:pt>
                <c:pt idx="238">
                  <c:v>10398</c:v>
                </c:pt>
                <c:pt idx="239">
                  <c:v>10094</c:v>
                </c:pt>
                <c:pt idx="240">
                  <c:v>9848</c:v>
                </c:pt>
                <c:pt idx="241">
                  <c:v>9564</c:v>
                </c:pt>
                <c:pt idx="242">
                  <c:v>9361</c:v>
                </c:pt>
                <c:pt idx="243">
                  <c:v>9073</c:v>
                </c:pt>
                <c:pt idx="244">
                  <c:v>9018</c:v>
                </c:pt>
                <c:pt idx="245">
                  <c:v>8876</c:v>
                </c:pt>
                <c:pt idx="246">
                  <c:v>8589</c:v>
                </c:pt>
                <c:pt idx="247">
                  <c:v>8357</c:v>
                </c:pt>
                <c:pt idx="248">
                  <c:v>8335</c:v>
                </c:pt>
                <c:pt idx="249">
                  <c:v>8191</c:v>
                </c:pt>
                <c:pt idx="250">
                  <c:v>7904</c:v>
                </c:pt>
                <c:pt idx="251">
                  <c:v>7661</c:v>
                </c:pt>
                <c:pt idx="252">
                  <c:v>7428</c:v>
                </c:pt>
                <c:pt idx="253">
                  <c:v>7225</c:v>
                </c:pt>
                <c:pt idx="254">
                  <c:v>7018</c:v>
                </c:pt>
                <c:pt idx="255">
                  <c:v>6936</c:v>
                </c:pt>
                <c:pt idx="256">
                  <c:v>6985</c:v>
                </c:pt>
                <c:pt idx="257">
                  <c:v>6832</c:v>
                </c:pt>
                <c:pt idx="258">
                  <c:v>6635</c:v>
                </c:pt>
                <c:pt idx="259">
                  <c:v>6373</c:v>
                </c:pt>
                <c:pt idx="260">
                  <c:v>6093</c:v>
                </c:pt>
                <c:pt idx="261">
                  <c:v>5878</c:v>
                </c:pt>
                <c:pt idx="262">
                  <c:v>5708</c:v>
                </c:pt>
                <c:pt idx="263">
                  <c:v>5542</c:v>
                </c:pt>
                <c:pt idx="264">
                  <c:v>5448</c:v>
                </c:pt>
                <c:pt idx="265">
                  <c:v>5310</c:v>
                </c:pt>
                <c:pt idx="266">
                  <c:v>5172</c:v>
                </c:pt>
                <c:pt idx="267">
                  <c:v>5029</c:v>
                </c:pt>
                <c:pt idx="268">
                  <c:v>4873</c:v>
                </c:pt>
                <c:pt idx="269">
                  <c:v>4707</c:v>
                </c:pt>
                <c:pt idx="270">
                  <c:v>4565</c:v>
                </c:pt>
                <c:pt idx="271">
                  <c:v>4318</c:v>
                </c:pt>
                <c:pt idx="272">
                  <c:v>4092</c:v>
                </c:pt>
                <c:pt idx="273">
                  <c:v>3875</c:v>
                </c:pt>
                <c:pt idx="274">
                  <c:v>3720</c:v>
                </c:pt>
                <c:pt idx="275">
                  <c:v>3626</c:v>
                </c:pt>
                <c:pt idx="276">
                  <c:v>3556</c:v>
                </c:pt>
                <c:pt idx="277">
                  <c:v>3454</c:v>
                </c:pt>
                <c:pt idx="278">
                  <c:v>3328</c:v>
                </c:pt>
                <c:pt idx="279">
                  <c:v>3175</c:v>
                </c:pt>
                <c:pt idx="280">
                  <c:v>3081</c:v>
                </c:pt>
                <c:pt idx="281">
                  <c:v>3001</c:v>
                </c:pt>
                <c:pt idx="282">
                  <c:v>2933</c:v>
                </c:pt>
                <c:pt idx="283">
                  <c:v>2898</c:v>
                </c:pt>
                <c:pt idx="284">
                  <c:v>2871</c:v>
                </c:pt>
                <c:pt idx="285">
                  <c:v>2807</c:v>
                </c:pt>
                <c:pt idx="286">
                  <c:v>2693</c:v>
                </c:pt>
                <c:pt idx="287">
                  <c:v>2626</c:v>
                </c:pt>
                <c:pt idx="288">
                  <c:v>2604</c:v>
                </c:pt>
                <c:pt idx="289">
                  <c:v>2555</c:v>
                </c:pt>
                <c:pt idx="290">
                  <c:v>2543</c:v>
                </c:pt>
                <c:pt idx="291">
                  <c:v>2527</c:v>
                </c:pt>
                <c:pt idx="292">
                  <c:v>2562</c:v>
                </c:pt>
                <c:pt idx="293">
                  <c:v>2544</c:v>
                </c:pt>
                <c:pt idx="294">
                  <c:v>2573</c:v>
                </c:pt>
                <c:pt idx="295">
                  <c:v>2542</c:v>
                </c:pt>
                <c:pt idx="296">
                  <c:v>2559</c:v>
                </c:pt>
                <c:pt idx="297">
                  <c:v>2524</c:v>
                </c:pt>
                <c:pt idx="298">
                  <c:v>2490</c:v>
                </c:pt>
                <c:pt idx="299">
                  <c:v>2451</c:v>
                </c:pt>
                <c:pt idx="300">
                  <c:v>2409</c:v>
                </c:pt>
                <c:pt idx="301">
                  <c:v>2412</c:v>
                </c:pt>
                <c:pt idx="302">
                  <c:v>2436</c:v>
                </c:pt>
                <c:pt idx="303">
                  <c:v>2472</c:v>
                </c:pt>
                <c:pt idx="304">
                  <c:v>2493</c:v>
                </c:pt>
                <c:pt idx="305">
                  <c:v>2487</c:v>
                </c:pt>
                <c:pt idx="306">
                  <c:v>2472</c:v>
                </c:pt>
                <c:pt idx="307">
                  <c:v>2453</c:v>
                </c:pt>
                <c:pt idx="308">
                  <c:v>2413</c:v>
                </c:pt>
                <c:pt idx="309">
                  <c:v>2386</c:v>
                </c:pt>
                <c:pt idx="310">
                  <c:v>2375</c:v>
                </c:pt>
                <c:pt idx="311">
                  <c:v>2385</c:v>
                </c:pt>
                <c:pt idx="312">
                  <c:v>2418</c:v>
                </c:pt>
                <c:pt idx="313">
                  <c:v>2406</c:v>
                </c:pt>
                <c:pt idx="314">
                  <c:v>2379</c:v>
                </c:pt>
                <c:pt idx="315">
                  <c:v>2361</c:v>
                </c:pt>
                <c:pt idx="316">
                  <c:v>2346</c:v>
                </c:pt>
                <c:pt idx="317">
                  <c:v>2346</c:v>
                </c:pt>
                <c:pt idx="318">
                  <c:v>2361</c:v>
                </c:pt>
                <c:pt idx="319">
                  <c:v>2352</c:v>
                </c:pt>
                <c:pt idx="320">
                  <c:v>2355</c:v>
                </c:pt>
                <c:pt idx="321">
                  <c:v>2361</c:v>
                </c:pt>
                <c:pt idx="322">
                  <c:v>2349</c:v>
                </c:pt>
                <c:pt idx="323">
                  <c:v>2334</c:v>
                </c:pt>
                <c:pt idx="324">
                  <c:v>2322</c:v>
                </c:pt>
                <c:pt idx="325">
                  <c:v>2322</c:v>
                </c:pt>
                <c:pt idx="326">
                  <c:v>2325</c:v>
                </c:pt>
                <c:pt idx="327">
                  <c:v>0</c:v>
                </c:pt>
              </c:numCache>
            </c:numRef>
          </c:yVal>
        </c:ser>
        <c:axId val="71156480"/>
        <c:axId val="71158784"/>
      </c:scatterChart>
      <c:valAx>
        <c:axId val="7115648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Pixel</a:t>
                </a:r>
              </a:p>
            </c:rich>
          </c:tx>
          <c:layout/>
        </c:title>
        <c:tickLblPos val="nextTo"/>
        <c:crossAx val="71158784"/>
        <c:crosses val="autoZero"/>
        <c:crossBetween val="midCat"/>
      </c:valAx>
      <c:valAx>
        <c:axId val="71158784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Intensità (unità arbitrarie)</a:t>
                </a:r>
              </a:p>
            </c:rich>
          </c:tx>
          <c:layout/>
        </c:title>
        <c:numFmt formatCode="General" sourceLinked="1"/>
        <c:tickLblPos val="nextTo"/>
        <c:crossAx val="71156480"/>
        <c:crosses val="autoZero"/>
        <c:crossBetween val="midCat"/>
      </c:valAx>
    </c:plotArea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plotArea>
      <c:layout/>
      <c:scatterChart>
        <c:scatterStyle val="smoothMarker"/>
        <c:ser>
          <c:idx val="0"/>
          <c:order val="0"/>
          <c:marker>
            <c:symbol val="none"/>
          </c:marker>
          <c:xVal>
            <c:numRef>
              <c:f>spettro_finale!$A$1:$A$1000</c:f>
              <c:numCache>
                <c:formatCode>General</c:formatCode>
                <c:ptCount val="1000"/>
                <c:pt idx="0">
                  <c:v>337.8364341085271</c:v>
                </c:pt>
                <c:pt idx="1">
                  <c:v>338.93255813953488</c:v>
                </c:pt>
                <c:pt idx="2">
                  <c:v>340.0286821705426</c:v>
                </c:pt>
                <c:pt idx="3">
                  <c:v>341.12480620155037</c:v>
                </c:pt>
                <c:pt idx="4">
                  <c:v>342.22093023255809</c:v>
                </c:pt>
                <c:pt idx="5">
                  <c:v>343.31705426356586</c:v>
                </c:pt>
                <c:pt idx="6">
                  <c:v>344.41317829457364</c:v>
                </c:pt>
                <c:pt idx="7">
                  <c:v>345.50930232558136</c:v>
                </c:pt>
                <c:pt idx="8">
                  <c:v>346.60542635658913</c:v>
                </c:pt>
                <c:pt idx="9">
                  <c:v>347.70155038759685</c:v>
                </c:pt>
                <c:pt idx="10">
                  <c:v>348.79767441860463</c:v>
                </c:pt>
                <c:pt idx="11">
                  <c:v>349.8937984496124</c:v>
                </c:pt>
                <c:pt idx="12">
                  <c:v>350.98992248062012</c:v>
                </c:pt>
                <c:pt idx="13">
                  <c:v>352.0860465116279</c:v>
                </c:pt>
                <c:pt idx="14">
                  <c:v>353.18217054263562</c:v>
                </c:pt>
                <c:pt idx="15">
                  <c:v>354.27829457364339</c:v>
                </c:pt>
                <c:pt idx="16">
                  <c:v>355.37441860465117</c:v>
                </c:pt>
                <c:pt idx="17">
                  <c:v>356.47054263565889</c:v>
                </c:pt>
                <c:pt idx="18">
                  <c:v>357.56666666666666</c:v>
                </c:pt>
                <c:pt idx="19">
                  <c:v>358.66279069767438</c:v>
                </c:pt>
                <c:pt idx="20">
                  <c:v>359.75891472868216</c:v>
                </c:pt>
                <c:pt idx="21">
                  <c:v>360.85503875968993</c:v>
                </c:pt>
                <c:pt idx="22">
                  <c:v>361.95116279069765</c:v>
                </c:pt>
                <c:pt idx="23">
                  <c:v>363.04728682170537</c:v>
                </c:pt>
                <c:pt idx="24">
                  <c:v>364.14341085271315</c:v>
                </c:pt>
                <c:pt idx="25">
                  <c:v>365.23953488372092</c:v>
                </c:pt>
                <c:pt idx="26">
                  <c:v>366.33565891472864</c:v>
                </c:pt>
                <c:pt idx="27">
                  <c:v>367.43178294573642</c:v>
                </c:pt>
                <c:pt idx="28">
                  <c:v>368.52790697674413</c:v>
                </c:pt>
                <c:pt idx="29">
                  <c:v>369.62403100775191</c:v>
                </c:pt>
                <c:pt idx="30">
                  <c:v>370.72015503875969</c:v>
                </c:pt>
                <c:pt idx="31">
                  <c:v>371.8162790697674</c:v>
                </c:pt>
                <c:pt idx="32">
                  <c:v>372.91240310077518</c:v>
                </c:pt>
                <c:pt idx="33">
                  <c:v>374.0085271317829</c:v>
                </c:pt>
                <c:pt idx="34">
                  <c:v>375.10465116279067</c:v>
                </c:pt>
                <c:pt idx="35">
                  <c:v>376.20077519379845</c:v>
                </c:pt>
                <c:pt idx="36">
                  <c:v>377.29689922480617</c:v>
                </c:pt>
                <c:pt idx="37">
                  <c:v>378.39302325581394</c:v>
                </c:pt>
                <c:pt idx="38">
                  <c:v>379.48914728682166</c:v>
                </c:pt>
                <c:pt idx="39">
                  <c:v>380.58527131782944</c:v>
                </c:pt>
                <c:pt idx="40">
                  <c:v>381.68139534883721</c:v>
                </c:pt>
                <c:pt idx="41">
                  <c:v>382.77751937984493</c:v>
                </c:pt>
                <c:pt idx="42">
                  <c:v>383.87364341085271</c:v>
                </c:pt>
                <c:pt idx="43">
                  <c:v>384.96976744186043</c:v>
                </c:pt>
                <c:pt idx="44">
                  <c:v>386.0658914728682</c:v>
                </c:pt>
                <c:pt idx="45">
                  <c:v>387.16201550387598</c:v>
                </c:pt>
                <c:pt idx="46">
                  <c:v>388.2581395348837</c:v>
                </c:pt>
                <c:pt idx="47">
                  <c:v>389.35426356589147</c:v>
                </c:pt>
                <c:pt idx="48">
                  <c:v>390.45038759689919</c:v>
                </c:pt>
                <c:pt idx="49">
                  <c:v>391.54651162790697</c:v>
                </c:pt>
                <c:pt idx="50">
                  <c:v>392.64263565891474</c:v>
                </c:pt>
                <c:pt idx="51">
                  <c:v>393.73875968992246</c:v>
                </c:pt>
                <c:pt idx="52">
                  <c:v>394.83488372093024</c:v>
                </c:pt>
                <c:pt idx="53">
                  <c:v>395.93100775193795</c:v>
                </c:pt>
                <c:pt idx="54">
                  <c:v>397.02713178294573</c:v>
                </c:pt>
                <c:pt idx="55">
                  <c:v>398.12325581395345</c:v>
                </c:pt>
                <c:pt idx="56">
                  <c:v>399.21937984496122</c:v>
                </c:pt>
                <c:pt idx="57">
                  <c:v>400.315503875969</c:v>
                </c:pt>
                <c:pt idx="58">
                  <c:v>401.41162790697672</c:v>
                </c:pt>
                <c:pt idx="59">
                  <c:v>402.50775193798449</c:v>
                </c:pt>
                <c:pt idx="60">
                  <c:v>403.60387596899221</c:v>
                </c:pt>
                <c:pt idx="61">
                  <c:v>404.7</c:v>
                </c:pt>
                <c:pt idx="62">
                  <c:v>405.79612403100776</c:v>
                </c:pt>
                <c:pt idx="63">
                  <c:v>406.89224806201548</c:v>
                </c:pt>
                <c:pt idx="64">
                  <c:v>407.98837209302326</c:v>
                </c:pt>
                <c:pt idx="65">
                  <c:v>409.08449612403098</c:v>
                </c:pt>
                <c:pt idx="66">
                  <c:v>410.18062015503875</c:v>
                </c:pt>
                <c:pt idx="67">
                  <c:v>411.27674418604653</c:v>
                </c:pt>
                <c:pt idx="68">
                  <c:v>412.37286821705425</c:v>
                </c:pt>
                <c:pt idx="69">
                  <c:v>413.46899224806202</c:v>
                </c:pt>
                <c:pt idx="70">
                  <c:v>414.56511627906974</c:v>
                </c:pt>
                <c:pt idx="71">
                  <c:v>415.66124031007752</c:v>
                </c:pt>
                <c:pt idx="72">
                  <c:v>416.75736434108524</c:v>
                </c:pt>
                <c:pt idx="73">
                  <c:v>417.85348837209301</c:v>
                </c:pt>
                <c:pt idx="74">
                  <c:v>418.94961240310079</c:v>
                </c:pt>
                <c:pt idx="75">
                  <c:v>420.04573643410851</c:v>
                </c:pt>
                <c:pt idx="76">
                  <c:v>421.14186046511628</c:v>
                </c:pt>
                <c:pt idx="77">
                  <c:v>422.237984496124</c:v>
                </c:pt>
                <c:pt idx="78">
                  <c:v>423.33410852713178</c:v>
                </c:pt>
                <c:pt idx="79">
                  <c:v>424.43023255813955</c:v>
                </c:pt>
                <c:pt idx="80">
                  <c:v>425.52635658914727</c:v>
                </c:pt>
                <c:pt idx="81">
                  <c:v>426.62248062015505</c:v>
                </c:pt>
                <c:pt idx="82">
                  <c:v>427.71860465116276</c:v>
                </c:pt>
                <c:pt idx="83">
                  <c:v>428.81472868217054</c:v>
                </c:pt>
                <c:pt idx="84">
                  <c:v>429.91085271317831</c:v>
                </c:pt>
                <c:pt idx="85">
                  <c:v>431.00697674418603</c:v>
                </c:pt>
                <c:pt idx="86">
                  <c:v>432.10310077519381</c:v>
                </c:pt>
                <c:pt idx="87">
                  <c:v>433.19922480620153</c:v>
                </c:pt>
                <c:pt idx="88">
                  <c:v>434.2953488372093</c:v>
                </c:pt>
                <c:pt idx="89">
                  <c:v>435.39147286821708</c:v>
                </c:pt>
                <c:pt idx="90">
                  <c:v>436.4875968992248</c:v>
                </c:pt>
                <c:pt idx="91">
                  <c:v>437.58372093023257</c:v>
                </c:pt>
                <c:pt idx="92">
                  <c:v>438.67984496124029</c:v>
                </c:pt>
                <c:pt idx="93">
                  <c:v>439.77596899224807</c:v>
                </c:pt>
                <c:pt idx="94">
                  <c:v>440.87209302325584</c:v>
                </c:pt>
                <c:pt idx="95">
                  <c:v>441.96821705426356</c:v>
                </c:pt>
                <c:pt idx="96">
                  <c:v>443.06434108527134</c:v>
                </c:pt>
                <c:pt idx="97">
                  <c:v>444.16046511627906</c:v>
                </c:pt>
                <c:pt idx="98">
                  <c:v>445.25658914728683</c:v>
                </c:pt>
                <c:pt idx="99">
                  <c:v>446.35271317829461</c:v>
                </c:pt>
                <c:pt idx="100">
                  <c:v>447.44883720930233</c:v>
                </c:pt>
                <c:pt idx="101">
                  <c:v>448.54496124031004</c:v>
                </c:pt>
                <c:pt idx="102">
                  <c:v>449.64108527131782</c:v>
                </c:pt>
                <c:pt idx="103">
                  <c:v>450.7372093023256</c:v>
                </c:pt>
                <c:pt idx="104">
                  <c:v>451.83333333333331</c:v>
                </c:pt>
                <c:pt idx="105">
                  <c:v>452.92945736434109</c:v>
                </c:pt>
                <c:pt idx="106">
                  <c:v>454.02558139534881</c:v>
                </c:pt>
                <c:pt idx="107">
                  <c:v>455.12170542635658</c:v>
                </c:pt>
                <c:pt idx="108">
                  <c:v>456.21782945736436</c:v>
                </c:pt>
                <c:pt idx="109">
                  <c:v>457.31395348837208</c:v>
                </c:pt>
                <c:pt idx="110">
                  <c:v>458.41007751937985</c:v>
                </c:pt>
                <c:pt idx="111">
                  <c:v>459.50620155038757</c:v>
                </c:pt>
                <c:pt idx="112">
                  <c:v>460.60232558139535</c:v>
                </c:pt>
                <c:pt idx="113">
                  <c:v>461.69844961240312</c:v>
                </c:pt>
                <c:pt idx="114">
                  <c:v>462.79457364341084</c:v>
                </c:pt>
                <c:pt idx="115">
                  <c:v>463.89069767441862</c:v>
                </c:pt>
                <c:pt idx="116">
                  <c:v>464.98682170542634</c:v>
                </c:pt>
                <c:pt idx="117">
                  <c:v>466.08294573643411</c:v>
                </c:pt>
                <c:pt idx="118">
                  <c:v>467.17906976744189</c:v>
                </c:pt>
                <c:pt idx="119">
                  <c:v>468.27519379844961</c:v>
                </c:pt>
                <c:pt idx="120">
                  <c:v>469.37131782945738</c:v>
                </c:pt>
                <c:pt idx="121">
                  <c:v>470.4674418604651</c:v>
                </c:pt>
                <c:pt idx="122">
                  <c:v>471.56356589147288</c:v>
                </c:pt>
                <c:pt idx="123">
                  <c:v>472.65968992248065</c:v>
                </c:pt>
                <c:pt idx="124">
                  <c:v>473.75581395348837</c:v>
                </c:pt>
                <c:pt idx="125">
                  <c:v>474.85193798449615</c:v>
                </c:pt>
                <c:pt idx="126">
                  <c:v>475.94806201550387</c:v>
                </c:pt>
                <c:pt idx="127">
                  <c:v>477.04418604651164</c:v>
                </c:pt>
                <c:pt idx="128">
                  <c:v>478.14031007751942</c:v>
                </c:pt>
                <c:pt idx="129">
                  <c:v>479.23643410852713</c:v>
                </c:pt>
                <c:pt idx="130">
                  <c:v>480.33255813953485</c:v>
                </c:pt>
                <c:pt idx="131">
                  <c:v>481.42868217054263</c:v>
                </c:pt>
                <c:pt idx="132">
                  <c:v>482.5248062015504</c:v>
                </c:pt>
                <c:pt idx="133">
                  <c:v>483.62093023255818</c:v>
                </c:pt>
                <c:pt idx="134">
                  <c:v>484.7170542635659</c:v>
                </c:pt>
                <c:pt idx="135">
                  <c:v>485.81317829457367</c:v>
                </c:pt>
                <c:pt idx="136">
                  <c:v>486.90930232558139</c:v>
                </c:pt>
                <c:pt idx="137">
                  <c:v>488.00542635658917</c:v>
                </c:pt>
                <c:pt idx="138">
                  <c:v>489.10155038759689</c:v>
                </c:pt>
                <c:pt idx="139">
                  <c:v>490.19767441860466</c:v>
                </c:pt>
                <c:pt idx="140">
                  <c:v>491.29379844961238</c:v>
                </c:pt>
                <c:pt idx="141">
                  <c:v>492.38992248062016</c:v>
                </c:pt>
                <c:pt idx="142">
                  <c:v>493.48604651162793</c:v>
                </c:pt>
                <c:pt idx="143">
                  <c:v>494.58217054263565</c:v>
                </c:pt>
                <c:pt idx="144">
                  <c:v>495.67829457364343</c:v>
                </c:pt>
                <c:pt idx="145">
                  <c:v>496.77441860465115</c:v>
                </c:pt>
                <c:pt idx="146">
                  <c:v>497.87054263565892</c:v>
                </c:pt>
                <c:pt idx="147">
                  <c:v>498.9666666666667</c:v>
                </c:pt>
                <c:pt idx="148">
                  <c:v>500.06279069767442</c:v>
                </c:pt>
                <c:pt idx="149">
                  <c:v>501.15891472868219</c:v>
                </c:pt>
                <c:pt idx="150">
                  <c:v>502.25503875968991</c:v>
                </c:pt>
                <c:pt idx="151">
                  <c:v>503.35116279069769</c:v>
                </c:pt>
                <c:pt idx="152">
                  <c:v>504.44728682170546</c:v>
                </c:pt>
                <c:pt idx="153">
                  <c:v>505.54341085271318</c:v>
                </c:pt>
                <c:pt idx="154">
                  <c:v>506.63953488372096</c:v>
                </c:pt>
                <c:pt idx="155">
                  <c:v>507.73565891472867</c:v>
                </c:pt>
                <c:pt idx="156">
                  <c:v>508.83178294573645</c:v>
                </c:pt>
                <c:pt idx="157">
                  <c:v>509.92790697674423</c:v>
                </c:pt>
                <c:pt idx="158">
                  <c:v>511.02403100775194</c:v>
                </c:pt>
                <c:pt idx="159">
                  <c:v>512.12015503875966</c:v>
                </c:pt>
                <c:pt idx="160">
                  <c:v>513.21627906976744</c:v>
                </c:pt>
                <c:pt idx="161">
                  <c:v>514.31240310077521</c:v>
                </c:pt>
                <c:pt idx="162">
                  <c:v>515.40852713178299</c:v>
                </c:pt>
                <c:pt idx="163">
                  <c:v>516.50465116279065</c:v>
                </c:pt>
                <c:pt idx="164">
                  <c:v>517.60077519379843</c:v>
                </c:pt>
                <c:pt idx="165">
                  <c:v>518.6968992248062</c:v>
                </c:pt>
                <c:pt idx="166">
                  <c:v>519.79302325581398</c:v>
                </c:pt>
                <c:pt idx="167">
                  <c:v>520.88914728682175</c:v>
                </c:pt>
                <c:pt idx="168">
                  <c:v>521.98527131782953</c:v>
                </c:pt>
                <c:pt idx="169">
                  <c:v>523.08139534883719</c:v>
                </c:pt>
                <c:pt idx="170">
                  <c:v>524.17751937984497</c:v>
                </c:pt>
                <c:pt idx="171">
                  <c:v>525.27364341085274</c:v>
                </c:pt>
                <c:pt idx="172">
                  <c:v>526.36976744186052</c:v>
                </c:pt>
                <c:pt idx="173">
                  <c:v>527.46589147286818</c:v>
                </c:pt>
                <c:pt idx="174">
                  <c:v>528.56201550387595</c:v>
                </c:pt>
                <c:pt idx="175">
                  <c:v>529.65813953488373</c:v>
                </c:pt>
                <c:pt idx="176">
                  <c:v>530.75426356589151</c:v>
                </c:pt>
                <c:pt idx="177">
                  <c:v>531.85038759689928</c:v>
                </c:pt>
                <c:pt idx="178">
                  <c:v>532.94651162790706</c:v>
                </c:pt>
                <c:pt idx="179">
                  <c:v>534.04263565891472</c:v>
                </c:pt>
                <c:pt idx="180">
                  <c:v>535.13875968992249</c:v>
                </c:pt>
                <c:pt idx="181">
                  <c:v>536.23488372093027</c:v>
                </c:pt>
                <c:pt idx="182">
                  <c:v>537.33100775193805</c:v>
                </c:pt>
                <c:pt idx="183">
                  <c:v>538.42713178294571</c:v>
                </c:pt>
                <c:pt idx="184">
                  <c:v>539.52325581395348</c:v>
                </c:pt>
                <c:pt idx="185">
                  <c:v>540.61937984496126</c:v>
                </c:pt>
                <c:pt idx="186">
                  <c:v>541.71550387596903</c:v>
                </c:pt>
                <c:pt idx="187">
                  <c:v>542.81162790697681</c:v>
                </c:pt>
                <c:pt idx="188">
                  <c:v>543.90775193798459</c:v>
                </c:pt>
                <c:pt idx="189">
                  <c:v>545.00387596899225</c:v>
                </c:pt>
                <c:pt idx="190">
                  <c:v>546.1</c:v>
                </c:pt>
                <c:pt idx="191">
                  <c:v>547.1961240310078</c:v>
                </c:pt>
                <c:pt idx="192">
                  <c:v>548.29224806201546</c:v>
                </c:pt>
                <c:pt idx="193">
                  <c:v>549.38837209302324</c:v>
                </c:pt>
                <c:pt idx="194">
                  <c:v>550.48449612403101</c:v>
                </c:pt>
                <c:pt idx="195">
                  <c:v>551.58062015503879</c:v>
                </c:pt>
                <c:pt idx="196">
                  <c:v>552.67674418604656</c:v>
                </c:pt>
                <c:pt idx="197">
                  <c:v>553.77286821705434</c:v>
                </c:pt>
                <c:pt idx="198">
                  <c:v>554.86899224806211</c:v>
                </c:pt>
                <c:pt idx="199">
                  <c:v>555.96511627906978</c:v>
                </c:pt>
                <c:pt idx="200">
                  <c:v>557.06124031007755</c:v>
                </c:pt>
                <c:pt idx="201">
                  <c:v>558.15736434108533</c:v>
                </c:pt>
                <c:pt idx="202">
                  <c:v>559.25348837209299</c:v>
                </c:pt>
                <c:pt idx="203">
                  <c:v>560.34961240310076</c:v>
                </c:pt>
                <c:pt idx="204">
                  <c:v>561.44573643410854</c:v>
                </c:pt>
                <c:pt idx="205">
                  <c:v>562.54186046511632</c:v>
                </c:pt>
                <c:pt idx="206">
                  <c:v>563.63798449612409</c:v>
                </c:pt>
                <c:pt idx="207">
                  <c:v>564.73410852713187</c:v>
                </c:pt>
                <c:pt idx="208">
                  <c:v>565.83023255813953</c:v>
                </c:pt>
                <c:pt idx="209">
                  <c:v>566.9263565891473</c:v>
                </c:pt>
                <c:pt idx="210">
                  <c:v>568.02248062015508</c:v>
                </c:pt>
                <c:pt idx="211">
                  <c:v>569.11860465116285</c:v>
                </c:pt>
                <c:pt idx="212">
                  <c:v>570.21472868217052</c:v>
                </c:pt>
                <c:pt idx="213">
                  <c:v>571.31085271317829</c:v>
                </c:pt>
                <c:pt idx="214">
                  <c:v>572.40697674418607</c:v>
                </c:pt>
                <c:pt idx="215">
                  <c:v>573.50310077519384</c:v>
                </c:pt>
                <c:pt idx="216">
                  <c:v>574.59922480620162</c:v>
                </c:pt>
                <c:pt idx="217">
                  <c:v>575.69534883720928</c:v>
                </c:pt>
                <c:pt idx="218">
                  <c:v>576.79147286821706</c:v>
                </c:pt>
                <c:pt idx="219">
                  <c:v>577.88759689922483</c:v>
                </c:pt>
                <c:pt idx="220">
                  <c:v>578.98372093023261</c:v>
                </c:pt>
                <c:pt idx="221">
                  <c:v>580.07984496124027</c:v>
                </c:pt>
                <c:pt idx="222">
                  <c:v>581.17596899224804</c:v>
                </c:pt>
                <c:pt idx="223">
                  <c:v>582.27209302325582</c:v>
                </c:pt>
                <c:pt idx="224">
                  <c:v>583.3682170542636</c:v>
                </c:pt>
                <c:pt idx="225">
                  <c:v>584.46434108527137</c:v>
                </c:pt>
                <c:pt idx="226">
                  <c:v>585.56046511627915</c:v>
                </c:pt>
                <c:pt idx="227">
                  <c:v>586.65658914728692</c:v>
                </c:pt>
                <c:pt idx="228">
                  <c:v>587.75271317829458</c:v>
                </c:pt>
                <c:pt idx="229">
                  <c:v>588.84883720930236</c:v>
                </c:pt>
                <c:pt idx="230">
                  <c:v>589.94496124031014</c:v>
                </c:pt>
                <c:pt idx="231">
                  <c:v>591.0410852713178</c:v>
                </c:pt>
                <c:pt idx="232">
                  <c:v>592.13720930232557</c:v>
                </c:pt>
                <c:pt idx="233">
                  <c:v>593.23333333333335</c:v>
                </c:pt>
                <c:pt idx="234">
                  <c:v>594.32945736434112</c:v>
                </c:pt>
                <c:pt idx="235">
                  <c:v>595.4255813953489</c:v>
                </c:pt>
                <c:pt idx="236">
                  <c:v>596.52170542635668</c:v>
                </c:pt>
                <c:pt idx="237">
                  <c:v>597.61782945736434</c:v>
                </c:pt>
                <c:pt idx="238">
                  <c:v>598.71395348837211</c:v>
                </c:pt>
                <c:pt idx="239">
                  <c:v>599.81007751937989</c:v>
                </c:pt>
                <c:pt idx="240">
                  <c:v>600.90620155038766</c:v>
                </c:pt>
                <c:pt idx="241">
                  <c:v>602.00232558139533</c:v>
                </c:pt>
                <c:pt idx="242">
                  <c:v>603.0984496124031</c:v>
                </c:pt>
                <c:pt idx="243">
                  <c:v>604.19457364341088</c:v>
                </c:pt>
                <c:pt idx="244">
                  <c:v>605.29069767441865</c:v>
                </c:pt>
                <c:pt idx="245">
                  <c:v>606.38682170542643</c:v>
                </c:pt>
                <c:pt idx="246">
                  <c:v>607.4829457364342</c:v>
                </c:pt>
                <c:pt idx="247">
                  <c:v>608.57906976744187</c:v>
                </c:pt>
                <c:pt idx="248">
                  <c:v>609.67519379844964</c:v>
                </c:pt>
                <c:pt idx="249">
                  <c:v>610.77131782945742</c:v>
                </c:pt>
                <c:pt idx="250">
                  <c:v>611.86744186046508</c:v>
                </c:pt>
                <c:pt idx="251">
                  <c:v>612.96356589147285</c:v>
                </c:pt>
                <c:pt idx="252">
                  <c:v>614.05968992248063</c:v>
                </c:pt>
                <c:pt idx="253">
                  <c:v>615.1558139534884</c:v>
                </c:pt>
                <c:pt idx="254">
                  <c:v>616.25193798449618</c:v>
                </c:pt>
                <c:pt idx="255">
                  <c:v>617.34806201550396</c:v>
                </c:pt>
                <c:pt idx="256">
                  <c:v>618.44418604651173</c:v>
                </c:pt>
                <c:pt idx="257">
                  <c:v>619.54031007751939</c:v>
                </c:pt>
                <c:pt idx="258">
                  <c:v>620.63643410852717</c:v>
                </c:pt>
                <c:pt idx="259">
                  <c:v>621.73255813953494</c:v>
                </c:pt>
                <c:pt idx="260">
                  <c:v>622.82868217054272</c:v>
                </c:pt>
                <c:pt idx="261">
                  <c:v>623.92480620155038</c:v>
                </c:pt>
                <c:pt idx="262">
                  <c:v>625.02093023255816</c:v>
                </c:pt>
                <c:pt idx="263">
                  <c:v>626.11705426356593</c:v>
                </c:pt>
                <c:pt idx="264">
                  <c:v>627.21317829457371</c:v>
                </c:pt>
                <c:pt idx="265">
                  <c:v>628.30930232558148</c:v>
                </c:pt>
                <c:pt idx="266">
                  <c:v>629.40542635658915</c:v>
                </c:pt>
                <c:pt idx="267">
                  <c:v>630.50155038759692</c:v>
                </c:pt>
                <c:pt idx="268">
                  <c:v>631.5976744186047</c:v>
                </c:pt>
                <c:pt idx="269">
                  <c:v>632.69379844961247</c:v>
                </c:pt>
                <c:pt idx="270">
                  <c:v>633.78992248062013</c:v>
                </c:pt>
                <c:pt idx="271">
                  <c:v>634.88604651162791</c:v>
                </c:pt>
                <c:pt idx="272">
                  <c:v>635.98217054263569</c:v>
                </c:pt>
                <c:pt idx="273">
                  <c:v>637.07829457364346</c:v>
                </c:pt>
                <c:pt idx="274">
                  <c:v>638.17441860465124</c:v>
                </c:pt>
                <c:pt idx="275">
                  <c:v>639.27054263565901</c:v>
                </c:pt>
                <c:pt idx="276">
                  <c:v>640.36666666666679</c:v>
                </c:pt>
                <c:pt idx="277">
                  <c:v>641.46279069767445</c:v>
                </c:pt>
                <c:pt idx="278">
                  <c:v>642.55891472868223</c:v>
                </c:pt>
                <c:pt idx="279">
                  <c:v>643.65503875968989</c:v>
                </c:pt>
                <c:pt idx="280">
                  <c:v>644.75116279069766</c:v>
                </c:pt>
                <c:pt idx="281">
                  <c:v>645.84728682170544</c:v>
                </c:pt>
                <c:pt idx="282">
                  <c:v>646.94341085271321</c:v>
                </c:pt>
                <c:pt idx="283">
                  <c:v>648.03953488372099</c:v>
                </c:pt>
                <c:pt idx="284">
                  <c:v>649.13565891472877</c:v>
                </c:pt>
                <c:pt idx="285">
                  <c:v>650.23178294573654</c:v>
                </c:pt>
                <c:pt idx="286">
                  <c:v>651.3279069767442</c:v>
                </c:pt>
                <c:pt idx="287">
                  <c:v>652.42403100775198</c:v>
                </c:pt>
                <c:pt idx="288">
                  <c:v>653.52015503875975</c:v>
                </c:pt>
                <c:pt idx="289">
                  <c:v>654.61627906976753</c:v>
                </c:pt>
                <c:pt idx="290">
                  <c:v>655.71240310077519</c:v>
                </c:pt>
                <c:pt idx="291">
                  <c:v>656.80852713178297</c:v>
                </c:pt>
                <c:pt idx="292">
                  <c:v>657.90465116279074</c:v>
                </c:pt>
                <c:pt idx="293">
                  <c:v>659.00077519379852</c:v>
                </c:pt>
                <c:pt idx="294">
                  <c:v>660.09689922480629</c:v>
                </c:pt>
                <c:pt idx="295">
                  <c:v>661.19302325581407</c:v>
                </c:pt>
                <c:pt idx="296">
                  <c:v>662.28914728682173</c:v>
                </c:pt>
                <c:pt idx="297">
                  <c:v>663.38527131782951</c:v>
                </c:pt>
                <c:pt idx="298">
                  <c:v>664.48139534883717</c:v>
                </c:pt>
                <c:pt idx="299">
                  <c:v>665.57751937984494</c:v>
                </c:pt>
                <c:pt idx="300">
                  <c:v>666.67364341085272</c:v>
                </c:pt>
                <c:pt idx="301">
                  <c:v>667.76976744186049</c:v>
                </c:pt>
                <c:pt idx="302">
                  <c:v>668.86589147286827</c:v>
                </c:pt>
                <c:pt idx="303">
                  <c:v>669.96201550387605</c:v>
                </c:pt>
                <c:pt idx="304">
                  <c:v>671.05813953488382</c:v>
                </c:pt>
                <c:pt idx="305">
                  <c:v>672.1542635658916</c:v>
                </c:pt>
                <c:pt idx="306">
                  <c:v>673.25038759689926</c:v>
                </c:pt>
                <c:pt idx="307">
                  <c:v>674.34651162790703</c:v>
                </c:pt>
                <c:pt idx="308">
                  <c:v>675.44263565891481</c:v>
                </c:pt>
                <c:pt idx="309">
                  <c:v>676.53875968992247</c:v>
                </c:pt>
                <c:pt idx="310">
                  <c:v>677.63488372093025</c:v>
                </c:pt>
                <c:pt idx="311">
                  <c:v>678.73100775193802</c:v>
                </c:pt>
                <c:pt idx="312">
                  <c:v>679.8271317829458</c:v>
                </c:pt>
                <c:pt idx="313">
                  <c:v>680.92325581395357</c:v>
                </c:pt>
                <c:pt idx="314">
                  <c:v>682.01937984496135</c:v>
                </c:pt>
                <c:pt idx="315">
                  <c:v>683.11550387596913</c:v>
                </c:pt>
                <c:pt idx="316">
                  <c:v>684.21162790697679</c:v>
                </c:pt>
                <c:pt idx="317">
                  <c:v>685.30775193798456</c:v>
                </c:pt>
                <c:pt idx="318">
                  <c:v>686.40387596899222</c:v>
                </c:pt>
                <c:pt idx="319">
                  <c:v>687.5</c:v>
                </c:pt>
                <c:pt idx="320">
                  <c:v>688.59612403100778</c:v>
                </c:pt>
                <c:pt idx="321">
                  <c:v>689.69224806201555</c:v>
                </c:pt>
                <c:pt idx="322">
                  <c:v>690.78837209302333</c:v>
                </c:pt>
                <c:pt idx="323">
                  <c:v>691.8844961240311</c:v>
                </c:pt>
                <c:pt idx="324">
                  <c:v>692.98062015503888</c:v>
                </c:pt>
                <c:pt idx="325">
                  <c:v>694.07674418604665</c:v>
                </c:pt>
                <c:pt idx="326">
                  <c:v>695.17286821705432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  <c:pt idx="744">
                  <c:v>0</c:v>
                </c:pt>
                <c:pt idx="745">
                  <c:v>0</c:v>
                </c:pt>
                <c:pt idx="746">
                  <c:v>0</c:v>
                </c:pt>
                <c:pt idx="747">
                  <c:v>0</c:v>
                </c:pt>
                <c:pt idx="748">
                  <c:v>0</c:v>
                </c:pt>
                <c:pt idx="749">
                  <c:v>0</c:v>
                </c:pt>
                <c:pt idx="750">
                  <c:v>0</c:v>
                </c:pt>
                <c:pt idx="751">
                  <c:v>0</c:v>
                </c:pt>
                <c:pt idx="752">
                  <c:v>0</c:v>
                </c:pt>
                <c:pt idx="753">
                  <c:v>0</c:v>
                </c:pt>
                <c:pt idx="754">
                  <c:v>0</c:v>
                </c:pt>
                <c:pt idx="755">
                  <c:v>0</c:v>
                </c:pt>
                <c:pt idx="756">
                  <c:v>0</c:v>
                </c:pt>
                <c:pt idx="757">
                  <c:v>0</c:v>
                </c:pt>
                <c:pt idx="758">
                  <c:v>0</c:v>
                </c:pt>
                <c:pt idx="759">
                  <c:v>0</c:v>
                </c:pt>
                <c:pt idx="760">
                  <c:v>0</c:v>
                </c:pt>
                <c:pt idx="761">
                  <c:v>0</c:v>
                </c:pt>
                <c:pt idx="762">
                  <c:v>0</c:v>
                </c:pt>
                <c:pt idx="763">
                  <c:v>0</c:v>
                </c:pt>
                <c:pt idx="764">
                  <c:v>0</c:v>
                </c:pt>
                <c:pt idx="765">
                  <c:v>0</c:v>
                </c:pt>
                <c:pt idx="766">
                  <c:v>0</c:v>
                </c:pt>
                <c:pt idx="767">
                  <c:v>0</c:v>
                </c:pt>
                <c:pt idx="768">
                  <c:v>0</c:v>
                </c:pt>
                <c:pt idx="769">
                  <c:v>0</c:v>
                </c:pt>
                <c:pt idx="770">
                  <c:v>0</c:v>
                </c:pt>
                <c:pt idx="771">
                  <c:v>0</c:v>
                </c:pt>
                <c:pt idx="772">
                  <c:v>0</c:v>
                </c:pt>
                <c:pt idx="773">
                  <c:v>0</c:v>
                </c:pt>
                <c:pt idx="774">
                  <c:v>0</c:v>
                </c:pt>
                <c:pt idx="775">
                  <c:v>0</c:v>
                </c:pt>
                <c:pt idx="776">
                  <c:v>0</c:v>
                </c:pt>
                <c:pt idx="777">
                  <c:v>0</c:v>
                </c:pt>
                <c:pt idx="778">
                  <c:v>0</c:v>
                </c:pt>
                <c:pt idx="779">
                  <c:v>0</c:v>
                </c:pt>
                <c:pt idx="780">
                  <c:v>0</c:v>
                </c:pt>
                <c:pt idx="781">
                  <c:v>0</c:v>
                </c:pt>
                <c:pt idx="782">
                  <c:v>0</c:v>
                </c:pt>
                <c:pt idx="783">
                  <c:v>0</c:v>
                </c:pt>
                <c:pt idx="784">
                  <c:v>0</c:v>
                </c:pt>
                <c:pt idx="785">
                  <c:v>0</c:v>
                </c:pt>
                <c:pt idx="786">
                  <c:v>0</c:v>
                </c:pt>
                <c:pt idx="787">
                  <c:v>0</c:v>
                </c:pt>
                <c:pt idx="788">
                  <c:v>0</c:v>
                </c:pt>
                <c:pt idx="789">
                  <c:v>0</c:v>
                </c:pt>
                <c:pt idx="790">
                  <c:v>0</c:v>
                </c:pt>
                <c:pt idx="791">
                  <c:v>0</c:v>
                </c:pt>
                <c:pt idx="792">
                  <c:v>0</c:v>
                </c:pt>
                <c:pt idx="793">
                  <c:v>0</c:v>
                </c:pt>
                <c:pt idx="794">
                  <c:v>0</c:v>
                </c:pt>
                <c:pt idx="795">
                  <c:v>0</c:v>
                </c:pt>
                <c:pt idx="796">
                  <c:v>0</c:v>
                </c:pt>
                <c:pt idx="797">
                  <c:v>0</c:v>
                </c:pt>
                <c:pt idx="798">
                  <c:v>0</c:v>
                </c:pt>
                <c:pt idx="799">
                  <c:v>0</c:v>
                </c:pt>
                <c:pt idx="800">
                  <c:v>0</c:v>
                </c:pt>
                <c:pt idx="801">
                  <c:v>0</c:v>
                </c:pt>
                <c:pt idx="802">
                  <c:v>0</c:v>
                </c:pt>
                <c:pt idx="803">
                  <c:v>0</c:v>
                </c:pt>
                <c:pt idx="804">
                  <c:v>0</c:v>
                </c:pt>
                <c:pt idx="805">
                  <c:v>0</c:v>
                </c:pt>
                <c:pt idx="806">
                  <c:v>0</c:v>
                </c:pt>
                <c:pt idx="807">
                  <c:v>0</c:v>
                </c:pt>
                <c:pt idx="808">
                  <c:v>0</c:v>
                </c:pt>
                <c:pt idx="809">
                  <c:v>0</c:v>
                </c:pt>
                <c:pt idx="810">
                  <c:v>0</c:v>
                </c:pt>
                <c:pt idx="811">
                  <c:v>0</c:v>
                </c:pt>
                <c:pt idx="812">
                  <c:v>0</c:v>
                </c:pt>
                <c:pt idx="813">
                  <c:v>0</c:v>
                </c:pt>
                <c:pt idx="814">
                  <c:v>0</c:v>
                </c:pt>
                <c:pt idx="815">
                  <c:v>0</c:v>
                </c:pt>
                <c:pt idx="816">
                  <c:v>0</c:v>
                </c:pt>
                <c:pt idx="817">
                  <c:v>0</c:v>
                </c:pt>
                <c:pt idx="818">
                  <c:v>0</c:v>
                </c:pt>
                <c:pt idx="819">
                  <c:v>0</c:v>
                </c:pt>
                <c:pt idx="820">
                  <c:v>0</c:v>
                </c:pt>
                <c:pt idx="821">
                  <c:v>0</c:v>
                </c:pt>
                <c:pt idx="822">
                  <c:v>0</c:v>
                </c:pt>
                <c:pt idx="823">
                  <c:v>0</c:v>
                </c:pt>
                <c:pt idx="824">
                  <c:v>0</c:v>
                </c:pt>
                <c:pt idx="825">
                  <c:v>0</c:v>
                </c:pt>
                <c:pt idx="826">
                  <c:v>0</c:v>
                </c:pt>
                <c:pt idx="827">
                  <c:v>0</c:v>
                </c:pt>
                <c:pt idx="828">
                  <c:v>0</c:v>
                </c:pt>
                <c:pt idx="829">
                  <c:v>0</c:v>
                </c:pt>
                <c:pt idx="830">
                  <c:v>0</c:v>
                </c:pt>
                <c:pt idx="831">
                  <c:v>0</c:v>
                </c:pt>
                <c:pt idx="832">
                  <c:v>0</c:v>
                </c:pt>
                <c:pt idx="833">
                  <c:v>0</c:v>
                </c:pt>
                <c:pt idx="834">
                  <c:v>0</c:v>
                </c:pt>
                <c:pt idx="835">
                  <c:v>0</c:v>
                </c:pt>
                <c:pt idx="836">
                  <c:v>0</c:v>
                </c:pt>
                <c:pt idx="837">
                  <c:v>0</c:v>
                </c:pt>
                <c:pt idx="838">
                  <c:v>0</c:v>
                </c:pt>
                <c:pt idx="839">
                  <c:v>0</c:v>
                </c:pt>
                <c:pt idx="840">
                  <c:v>0</c:v>
                </c:pt>
                <c:pt idx="841">
                  <c:v>0</c:v>
                </c:pt>
                <c:pt idx="842">
                  <c:v>0</c:v>
                </c:pt>
                <c:pt idx="843">
                  <c:v>0</c:v>
                </c:pt>
                <c:pt idx="844">
                  <c:v>0</c:v>
                </c:pt>
                <c:pt idx="845">
                  <c:v>0</c:v>
                </c:pt>
                <c:pt idx="846">
                  <c:v>0</c:v>
                </c:pt>
                <c:pt idx="847">
                  <c:v>0</c:v>
                </c:pt>
                <c:pt idx="848">
                  <c:v>0</c:v>
                </c:pt>
                <c:pt idx="849">
                  <c:v>0</c:v>
                </c:pt>
                <c:pt idx="850">
                  <c:v>0</c:v>
                </c:pt>
                <c:pt idx="851">
                  <c:v>0</c:v>
                </c:pt>
                <c:pt idx="852">
                  <c:v>0</c:v>
                </c:pt>
                <c:pt idx="853">
                  <c:v>0</c:v>
                </c:pt>
                <c:pt idx="854">
                  <c:v>0</c:v>
                </c:pt>
                <c:pt idx="855">
                  <c:v>0</c:v>
                </c:pt>
                <c:pt idx="856">
                  <c:v>0</c:v>
                </c:pt>
                <c:pt idx="857">
                  <c:v>0</c:v>
                </c:pt>
                <c:pt idx="858">
                  <c:v>0</c:v>
                </c:pt>
                <c:pt idx="859">
                  <c:v>0</c:v>
                </c:pt>
                <c:pt idx="860">
                  <c:v>0</c:v>
                </c:pt>
                <c:pt idx="861">
                  <c:v>0</c:v>
                </c:pt>
                <c:pt idx="862">
                  <c:v>0</c:v>
                </c:pt>
                <c:pt idx="863">
                  <c:v>0</c:v>
                </c:pt>
                <c:pt idx="864">
                  <c:v>0</c:v>
                </c:pt>
                <c:pt idx="865">
                  <c:v>0</c:v>
                </c:pt>
                <c:pt idx="866">
                  <c:v>0</c:v>
                </c:pt>
                <c:pt idx="867">
                  <c:v>0</c:v>
                </c:pt>
                <c:pt idx="868">
                  <c:v>0</c:v>
                </c:pt>
                <c:pt idx="869">
                  <c:v>0</c:v>
                </c:pt>
                <c:pt idx="870">
                  <c:v>0</c:v>
                </c:pt>
                <c:pt idx="871">
                  <c:v>0</c:v>
                </c:pt>
                <c:pt idx="872">
                  <c:v>0</c:v>
                </c:pt>
                <c:pt idx="873">
                  <c:v>0</c:v>
                </c:pt>
                <c:pt idx="874">
                  <c:v>0</c:v>
                </c:pt>
                <c:pt idx="875">
                  <c:v>0</c:v>
                </c:pt>
                <c:pt idx="876">
                  <c:v>0</c:v>
                </c:pt>
                <c:pt idx="877">
                  <c:v>0</c:v>
                </c:pt>
                <c:pt idx="878">
                  <c:v>0</c:v>
                </c:pt>
                <c:pt idx="879">
                  <c:v>0</c:v>
                </c:pt>
                <c:pt idx="880">
                  <c:v>0</c:v>
                </c:pt>
                <c:pt idx="881">
                  <c:v>0</c:v>
                </c:pt>
                <c:pt idx="882">
                  <c:v>0</c:v>
                </c:pt>
                <c:pt idx="883">
                  <c:v>0</c:v>
                </c:pt>
                <c:pt idx="884">
                  <c:v>0</c:v>
                </c:pt>
                <c:pt idx="885">
                  <c:v>0</c:v>
                </c:pt>
                <c:pt idx="886">
                  <c:v>0</c:v>
                </c:pt>
                <c:pt idx="887">
                  <c:v>0</c:v>
                </c:pt>
                <c:pt idx="888">
                  <c:v>0</c:v>
                </c:pt>
                <c:pt idx="889">
                  <c:v>0</c:v>
                </c:pt>
                <c:pt idx="890">
                  <c:v>0</c:v>
                </c:pt>
                <c:pt idx="891">
                  <c:v>0</c:v>
                </c:pt>
                <c:pt idx="892">
                  <c:v>0</c:v>
                </c:pt>
                <c:pt idx="893">
                  <c:v>0</c:v>
                </c:pt>
                <c:pt idx="894">
                  <c:v>0</c:v>
                </c:pt>
                <c:pt idx="895">
                  <c:v>0</c:v>
                </c:pt>
                <c:pt idx="896">
                  <c:v>0</c:v>
                </c:pt>
                <c:pt idx="897">
                  <c:v>0</c:v>
                </c:pt>
                <c:pt idx="898">
                  <c:v>0</c:v>
                </c:pt>
                <c:pt idx="899">
                  <c:v>0</c:v>
                </c:pt>
                <c:pt idx="900">
                  <c:v>0</c:v>
                </c:pt>
                <c:pt idx="901">
                  <c:v>0</c:v>
                </c:pt>
                <c:pt idx="902">
                  <c:v>0</c:v>
                </c:pt>
                <c:pt idx="903">
                  <c:v>0</c:v>
                </c:pt>
                <c:pt idx="904">
                  <c:v>0</c:v>
                </c:pt>
                <c:pt idx="905">
                  <c:v>0</c:v>
                </c:pt>
                <c:pt idx="906">
                  <c:v>0</c:v>
                </c:pt>
                <c:pt idx="907">
                  <c:v>0</c:v>
                </c:pt>
                <c:pt idx="908">
                  <c:v>0</c:v>
                </c:pt>
                <c:pt idx="909">
                  <c:v>0</c:v>
                </c:pt>
                <c:pt idx="910">
                  <c:v>0</c:v>
                </c:pt>
                <c:pt idx="911">
                  <c:v>0</c:v>
                </c:pt>
                <c:pt idx="912">
                  <c:v>0</c:v>
                </c:pt>
                <c:pt idx="913">
                  <c:v>0</c:v>
                </c:pt>
                <c:pt idx="914">
                  <c:v>0</c:v>
                </c:pt>
                <c:pt idx="915">
                  <c:v>0</c:v>
                </c:pt>
                <c:pt idx="916">
                  <c:v>0</c:v>
                </c:pt>
                <c:pt idx="917">
                  <c:v>0</c:v>
                </c:pt>
                <c:pt idx="918">
                  <c:v>0</c:v>
                </c:pt>
                <c:pt idx="919">
                  <c:v>0</c:v>
                </c:pt>
                <c:pt idx="920">
                  <c:v>0</c:v>
                </c:pt>
                <c:pt idx="921">
                  <c:v>0</c:v>
                </c:pt>
                <c:pt idx="922">
                  <c:v>0</c:v>
                </c:pt>
                <c:pt idx="923">
                  <c:v>0</c:v>
                </c:pt>
                <c:pt idx="924">
                  <c:v>0</c:v>
                </c:pt>
                <c:pt idx="925">
                  <c:v>0</c:v>
                </c:pt>
                <c:pt idx="926">
                  <c:v>0</c:v>
                </c:pt>
                <c:pt idx="927">
                  <c:v>0</c:v>
                </c:pt>
                <c:pt idx="928">
                  <c:v>0</c:v>
                </c:pt>
                <c:pt idx="929">
                  <c:v>0</c:v>
                </c:pt>
                <c:pt idx="930">
                  <c:v>0</c:v>
                </c:pt>
                <c:pt idx="931">
                  <c:v>0</c:v>
                </c:pt>
                <c:pt idx="932">
                  <c:v>0</c:v>
                </c:pt>
                <c:pt idx="933">
                  <c:v>0</c:v>
                </c:pt>
                <c:pt idx="934">
                  <c:v>0</c:v>
                </c:pt>
                <c:pt idx="935">
                  <c:v>0</c:v>
                </c:pt>
                <c:pt idx="936">
                  <c:v>0</c:v>
                </c:pt>
                <c:pt idx="937">
                  <c:v>0</c:v>
                </c:pt>
                <c:pt idx="938">
                  <c:v>0</c:v>
                </c:pt>
                <c:pt idx="939">
                  <c:v>0</c:v>
                </c:pt>
                <c:pt idx="940">
                  <c:v>0</c:v>
                </c:pt>
                <c:pt idx="941">
                  <c:v>0</c:v>
                </c:pt>
                <c:pt idx="942">
                  <c:v>0</c:v>
                </c:pt>
                <c:pt idx="943">
                  <c:v>0</c:v>
                </c:pt>
                <c:pt idx="944">
                  <c:v>0</c:v>
                </c:pt>
                <c:pt idx="945">
                  <c:v>0</c:v>
                </c:pt>
                <c:pt idx="946">
                  <c:v>0</c:v>
                </c:pt>
                <c:pt idx="947">
                  <c:v>0</c:v>
                </c:pt>
                <c:pt idx="948">
                  <c:v>0</c:v>
                </c:pt>
                <c:pt idx="949">
                  <c:v>0</c:v>
                </c:pt>
                <c:pt idx="950">
                  <c:v>0</c:v>
                </c:pt>
                <c:pt idx="951">
                  <c:v>0</c:v>
                </c:pt>
                <c:pt idx="952">
                  <c:v>0</c:v>
                </c:pt>
                <c:pt idx="953">
                  <c:v>0</c:v>
                </c:pt>
                <c:pt idx="954">
                  <c:v>0</c:v>
                </c:pt>
                <c:pt idx="955">
                  <c:v>0</c:v>
                </c:pt>
                <c:pt idx="956">
                  <c:v>0</c:v>
                </c:pt>
                <c:pt idx="957">
                  <c:v>0</c:v>
                </c:pt>
                <c:pt idx="958">
                  <c:v>0</c:v>
                </c:pt>
                <c:pt idx="959">
                  <c:v>0</c:v>
                </c:pt>
                <c:pt idx="960">
                  <c:v>0</c:v>
                </c:pt>
                <c:pt idx="961">
                  <c:v>0</c:v>
                </c:pt>
                <c:pt idx="962">
                  <c:v>0</c:v>
                </c:pt>
                <c:pt idx="963">
                  <c:v>0</c:v>
                </c:pt>
                <c:pt idx="964">
                  <c:v>0</c:v>
                </c:pt>
                <c:pt idx="965">
                  <c:v>0</c:v>
                </c:pt>
                <c:pt idx="966">
                  <c:v>0</c:v>
                </c:pt>
                <c:pt idx="967">
                  <c:v>0</c:v>
                </c:pt>
                <c:pt idx="968">
                  <c:v>0</c:v>
                </c:pt>
                <c:pt idx="969">
                  <c:v>0</c:v>
                </c:pt>
                <c:pt idx="970">
                  <c:v>0</c:v>
                </c:pt>
                <c:pt idx="971">
                  <c:v>0</c:v>
                </c:pt>
                <c:pt idx="972">
                  <c:v>0</c:v>
                </c:pt>
                <c:pt idx="973">
                  <c:v>0</c:v>
                </c:pt>
                <c:pt idx="974">
                  <c:v>0</c:v>
                </c:pt>
                <c:pt idx="975">
                  <c:v>0</c:v>
                </c:pt>
                <c:pt idx="976">
                  <c:v>0</c:v>
                </c:pt>
                <c:pt idx="977">
                  <c:v>0</c:v>
                </c:pt>
                <c:pt idx="978">
                  <c:v>0</c:v>
                </c:pt>
                <c:pt idx="979">
                  <c:v>0</c:v>
                </c:pt>
                <c:pt idx="980">
                  <c:v>0</c:v>
                </c:pt>
                <c:pt idx="981">
                  <c:v>0</c:v>
                </c:pt>
                <c:pt idx="982">
                  <c:v>0</c:v>
                </c:pt>
                <c:pt idx="983">
                  <c:v>0</c:v>
                </c:pt>
                <c:pt idx="984">
                  <c:v>0</c:v>
                </c:pt>
                <c:pt idx="985">
                  <c:v>0</c:v>
                </c:pt>
                <c:pt idx="986">
                  <c:v>0</c:v>
                </c:pt>
                <c:pt idx="987">
                  <c:v>0</c:v>
                </c:pt>
                <c:pt idx="988">
                  <c:v>0</c:v>
                </c:pt>
                <c:pt idx="989">
                  <c:v>0</c:v>
                </c:pt>
                <c:pt idx="990">
                  <c:v>0</c:v>
                </c:pt>
                <c:pt idx="991">
                  <c:v>0</c:v>
                </c:pt>
                <c:pt idx="992">
                  <c:v>0</c:v>
                </c:pt>
                <c:pt idx="993">
                  <c:v>0</c:v>
                </c:pt>
                <c:pt idx="994">
                  <c:v>0</c:v>
                </c:pt>
                <c:pt idx="995">
                  <c:v>0</c:v>
                </c:pt>
                <c:pt idx="996">
                  <c:v>0</c:v>
                </c:pt>
                <c:pt idx="997">
                  <c:v>0</c:v>
                </c:pt>
                <c:pt idx="998">
                  <c:v>0</c:v>
                </c:pt>
                <c:pt idx="999">
                  <c:v>0</c:v>
                </c:pt>
              </c:numCache>
            </c:numRef>
          </c:xVal>
          <c:yVal>
            <c:numRef>
              <c:f>spettro_finale!$B$1:$B$1000</c:f>
              <c:numCache>
                <c:formatCode>General</c:formatCode>
                <c:ptCount val="1000"/>
                <c:pt idx="0">
                  <c:v>230</c:v>
                </c:pt>
                <c:pt idx="1">
                  <c:v>212</c:v>
                </c:pt>
                <c:pt idx="2">
                  <c:v>185</c:v>
                </c:pt>
                <c:pt idx="3">
                  <c:v>164</c:v>
                </c:pt>
                <c:pt idx="4">
                  <c:v>170</c:v>
                </c:pt>
                <c:pt idx="5">
                  <c:v>161</c:v>
                </c:pt>
                <c:pt idx="6">
                  <c:v>155</c:v>
                </c:pt>
                <c:pt idx="7">
                  <c:v>144</c:v>
                </c:pt>
                <c:pt idx="8">
                  <c:v>102</c:v>
                </c:pt>
                <c:pt idx="9">
                  <c:v>108</c:v>
                </c:pt>
                <c:pt idx="10">
                  <c:v>123</c:v>
                </c:pt>
                <c:pt idx="11">
                  <c:v>150</c:v>
                </c:pt>
                <c:pt idx="12">
                  <c:v>141</c:v>
                </c:pt>
                <c:pt idx="13">
                  <c:v>147</c:v>
                </c:pt>
                <c:pt idx="14">
                  <c:v>159</c:v>
                </c:pt>
                <c:pt idx="15">
                  <c:v>153</c:v>
                </c:pt>
                <c:pt idx="16">
                  <c:v>126</c:v>
                </c:pt>
                <c:pt idx="17">
                  <c:v>120</c:v>
                </c:pt>
                <c:pt idx="18">
                  <c:v>96</c:v>
                </c:pt>
                <c:pt idx="19">
                  <c:v>60</c:v>
                </c:pt>
                <c:pt idx="20">
                  <c:v>39</c:v>
                </c:pt>
                <c:pt idx="21">
                  <c:v>42</c:v>
                </c:pt>
                <c:pt idx="22">
                  <c:v>27</c:v>
                </c:pt>
                <c:pt idx="23">
                  <c:v>21</c:v>
                </c:pt>
                <c:pt idx="24">
                  <c:v>6</c:v>
                </c:pt>
                <c:pt idx="25">
                  <c:v>0</c:v>
                </c:pt>
                <c:pt idx="26">
                  <c:v>3</c:v>
                </c:pt>
                <c:pt idx="27">
                  <c:v>42</c:v>
                </c:pt>
                <c:pt idx="28">
                  <c:v>78</c:v>
                </c:pt>
                <c:pt idx="29">
                  <c:v>81</c:v>
                </c:pt>
                <c:pt idx="30">
                  <c:v>90</c:v>
                </c:pt>
                <c:pt idx="31">
                  <c:v>108</c:v>
                </c:pt>
                <c:pt idx="32">
                  <c:v>117</c:v>
                </c:pt>
                <c:pt idx="33">
                  <c:v>102</c:v>
                </c:pt>
                <c:pt idx="34">
                  <c:v>75</c:v>
                </c:pt>
                <c:pt idx="35">
                  <c:v>57</c:v>
                </c:pt>
                <c:pt idx="36">
                  <c:v>60</c:v>
                </c:pt>
                <c:pt idx="37">
                  <c:v>81</c:v>
                </c:pt>
                <c:pt idx="38">
                  <c:v>90</c:v>
                </c:pt>
                <c:pt idx="39">
                  <c:v>96</c:v>
                </c:pt>
                <c:pt idx="40">
                  <c:v>78</c:v>
                </c:pt>
                <c:pt idx="41">
                  <c:v>65</c:v>
                </c:pt>
                <c:pt idx="42">
                  <c:v>79</c:v>
                </c:pt>
                <c:pt idx="43">
                  <c:v>97</c:v>
                </c:pt>
                <c:pt idx="44">
                  <c:v>94</c:v>
                </c:pt>
                <c:pt idx="45">
                  <c:v>104</c:v>
                </c:pt>
                <c:pt idx="46">
                  <c:v>134</c:v>
                </c:pt>
                <c:pt idx="47">
                  <c:v>193</c:v>
                </c:pt>
                <c:pt idx="48">
                  <c:v>248</c:v>
                </c:pt>
                <c:pt idx="49">
                  <c:v>319</c:v>
                </c:pt>
                <c:pt idx="50">
                  <c:v>439</c:v>
                </c:pt>
                <c:pt idx="51">
                  <c:v>585</c:v>
                </c:pt>
                <c:pt idx="52">
                  <c:v>754</c:v>
                </c:pt>
                <c:pt idx="53">
                  <c:v>852</c:v>
                </c:pt>
                <c:pt idx="54">
                  <c:v>970</c:v>
                </c:pt>
                <c:pt idx="55">
                  <c:v>1153</c:v>
                </c:pt>
                <c:pt idx="56">
                  <c:v>1541</c:v>
                </c:pt>
                <c:pt idx="57">
                  <c:v>1971</c:v>
                </c:pt>
                <c:pt idx="58">
                  <c:v>2665</c:v>
                </c:pt>
                <c:pt idx="59">
                  <c:v>4789</c:v>
                </c:pt>
                <c:pt idx="60">
                  <c:v>7567</c:v>
                </c:pt>
                <c:pt idx="61">
                  <c:v>8576</c:v>
                </c:pt>
                <c:pt idx="62">
                  <c:v>7698</c:v>
                </c:pt>
                <c:pt idx="63">
                  <c:v>5588</c:v>
                </c:pt>
                <c:pt idx="64">
                  <c:v>3640</c:v>
                </c:pt>
                <c:pt idx="65">
                  <c:v>3115</c:v>
                </c:pt>
                <c:pt idx="66">
                  <c:v>2808</c:v>
                </c:pt>
                <c:pt idx="67">
                  <c:v>2690</c:v>
                </c:pt>
                <c:pt idx="68">
                  <c:v>2660</c:v>
                </c:pt>
                <c:pt idx="69">
                  <c:v>2724</c:v>
                </c:pt>
                <c:pt idx="70">
                  <c:v>2908</c:v>
                </c:pt>
                <c:pt idx="71">
                  <c:v>3167</c:v>
                </c:pt>
                <c:pt idx="72">
                  <c:v>3371</c:v>
                </c:pt>
                <c:pt idx="73">
                  <c:v>3579</c:v>
                </c:pt>
                <c:pt idx="74">
                  <c:v>3816</c:v>
                </c:pt>
                <c:pt idx="75">
                  <c:v>3988</c:v>
                </c:pt>
                <c:pt idx="76">
                  <c:v>4182</c:v>
                </c:pt>
                <c:pt idx="77">
                  <c:v>4406</c:v>
                </c:pt>
                <c:pt idx="78">
                  <c:v>4632</c:v>
                </c:pt>
                <c:pt idx="79">
                  <c:v>4868</c:v>
                </c:pt>
                <c:pt idx="80">
                  <c:v>5047</c:v>
                </c:pt>
                <c:pt idx="81">
                  <c:v>5247</c:v>
                </c:pt>
                <c:pt idx="82">
                  <c:v>5544</c:v>
                </c:pt>
                <c:pt idx="83">
                  <c:v>5805</c:v>
                </c:pt>
                <c:pt idx="84">
                  <c:v>6116</c:v>
                </c:pt>
                <c:pt idx="85">
                  <c:v>6512</c:v>
                </c:pt>
                <c:pt idx="86">
                  <c:v>8910</c:v>
                </c:pt>
                <c:pt idx="87">
                  <c:v>11574</c:v>
                </c:pt>
                <c:pt idx="88">
                  <c:v>14270</c:v>
                </c:pt>
                <c:pt idx="89">
                  <c:v>15789</c:v>
                </c:pt>
                <c:pt idx="90">
                  <c:v>15215</c:v>
                </c:pt>
                <c:pt idx="91">
                  <c:v>11848</c:v>
                </c:pt>
                <c:pt idx="92">
                  <c:v>10092</c:v>
                </c:pt>
                <c:pt idx="93">
                  <c:v>7537</c:v>
                </c:pt>
                <c:pt idx="94">
                  <c:v>6915</c:v>
                </c:pt>
                <c:pt idx="95">
                  <c:v>7473</c:v>
                </c:pt>
                <c:pt idx="96">
                  <c:v>7691</c:v>
                </c:pt>
                <c:pt idx="97">
                  <c:v>7899</c:v>
                </c:pt>
                <c:pt idx="98">
                  <c:v>8017</c:v>
                </c:pt>
                <c:pt idx="99">
                  <c:v>8108</c:v>
                </c:pt>
                <c:pt idx="100">
                  <c:v>8421</c:v>
                </c:pt>
                <c:pt idx="101">
                  <c:v>8468</c:v>
                </c:pt>
                <c:pt idx="102">
                  <c:v>8485</c:v>
                </c:pt>
                <c:pt idx="103">
                  <c:v>8469</c:v>
                </c:pt>
                <c:pt idx="104">
                  <c:v>8494</c:v>
                </c:pt>
                <c:pt idx="105">
                  <c:v>8617</c:v>
                </c:pt>
                <c:pt idx="106">
                  <c:v>8763</c:v>
                </c:pt>
                <c:pt idx="107">
                  <c:v>8950</c:v>
                </c:pt>
                <c:pt idx="108">
                  <c:v>9064</c:v>
                </c:pt>
                <c:pt idx="109">
                  <c:v>9116</c:v>
                </c:pt>
                <c:pt idx="110">
                  <c:v>9244</c:v>
                </c:pt>
                <c:pt idx="111">
                  <c:v>9394</c:v>
                </c:pt>
                <c:pt idx="112">
                  <c:v>9514</c:v>
                </c:pt>
                <c:pt idx="113">
                  <c:v>9664</c:v>
                </c:pt>
                <c:pt idx="114">
                  <c:v>9777</c:v>
                </c:pt>
                <c:pt idx="115">
                  <c:v>9825</c:v>
                </c:pt>
                <c:pt idx="116">
                  <c:v>9831</c:v>
                </c:pt>
                <c:pt idx="117">
                  <c:v>9758</c:v>
                </c:pt>
                <c:pt idx="118">
                  <c:v>9821</c:v>
                </c:pt>
                <c:pt idx="119">
                  <c:v>9836</c:v>
                </c:pt>
                <c:pt idx="120">
                  <c:v>9901</c:v>
                </c:pt>
                <c:pt idx="121">
                  <c:v>10043</c:v>
                </c:pt>
                <c:pt idx="122">
                  <c:v>10105</c:v>
                </c:pt>
                <c:pt idx="123">
                  <c:v>10117</c:v>
                </c:pt>
                <c:pt idx="124">
                  <c:v>10334</c:v>
                </c:pt>
                <c:pt idx="125">
                  <c:v>10644</c:v>
                </c:pt>
                <c:pt idx="126">
                  <c:v>10709</c:v>
                </c:pt>
                <c:pt idx="127">
                  <c:v>10726</c:v>
                </c:pt>
                <c:pt idx="128">
                  <c:v>10914</c:v>
                </c:pt>
                <c:pt idx="129">
                  <c:v>10923</c:v>
                </c:pt>
                <c:pt idx="130">
                  <c:v>10975</c:v>
                </c:pt>
                <c:pt idx="131">
                  <c:v>10936</c:v>
                </c:pt>
                <c:pt idx="132">
                  <c:v>11054</c:v>
                </c:pt>
                <c:pt idx="133">
                  <c:v>11095</c:v>
                </c:pt>
                <c:pt idx="134">
                  <c:v>11010</c:v>
                </c:pt>
                <c:pt idx="135">
                  <c:v>10894</c:v>
                </c:pt>
                <c:pt idx="136">
                  <c:v>11142</c:v>
                </c:pt>
                <c:pt idx="137">
                  <c:v>11140</c:v>
                </c:pt>
                <c:pt idx="138">
                  <c:v>11199</c:v>
                </c:pt>
                <c:pt idx="139">
                  <c:v>11099</c:v>
                </c:pt>
                <c:pt idx="140">
                  <c:v>10976</c:v>
                </c:pt>
                <c:pt idx="141">
                  <c:v>11066</c:v>
                </c:pt>
                <c:pt idx="142">
                  <c:v>11176</c:v>
                </c:pt>
                <c:pt idx="143">
                  <c:v>11146</c:v>
                </c:pt>
                <c:pt idx="144">
                  <c:v>10964</c:v>
                </c:pt>
                <c:pt idx="145">
                  <c:v>10883</c:v>
                </c:pt>
                <c:pt idx="146">
                  <c:v>10828</c:v>
                </c:pt>
                <c:pt idx="147">
                  <c:v>10756</c:v>
                </c:pt>
                <c:pt idx="148">
                  <c:v>10687</c:v>
                </c:pt>
                <c:pt idx="149">
                  <c:v>10520</c:v>
                </c:pt>
                <c:pt idx="150">
                  <c:v>10282</c:v>
                </c:pt>
                <c:pt idx="151">
                  <c:v>10119</c:v>
                </c:pt>
                <c:pt idx="152">
                  <c:v>9995</c:v>
                </c:pt>
                <c:pt idx="153">
                  <c:v>9705</c:v>
                </c:pt>
                <c:pt idx="154">
                  <c:v>9159</c:v>
                </c:pt>
                <c:pt idx="155">
                  <c:v>9065</c:v>
                </c:pt>
                <c:pt idx="156">
                  <c:v>8915</c:v>
                </c:pt>
                <c:pt idx="157">
                  <c:v>8793</c:v>
                </c:pt>
                <c:pt idx="158">
                  <c:v>8620</c:v>
                </c:pt>
                <c:pt idx="159">
                  <c:v>8646</c:v>
                </c:pt>
                <c:pt idx="160">
                  <c:v>8460</c:v>
                </c:pt>
                <c:pt idx="161">
                  <c:v>8314</c:v>
                </c:pt>
                <c:pt idx="162">
                  <c:v>8240</c:v>
                </c:pt>
                <c:pt idx="163">
                  <c:v>8167</c:v>
                </c:pt>
                <c:pt idx="164">
                  <c:v>8072</c:v>
                </c:pt>
                <c:pt idx="165">
                  <c:v>7969</c:v>
                </c:pt>
                <c:pt idx="166">
                  <c:v>7921</c:v>
                </c:pt>
                <c:pt idx="167">
                  <c:v>7921</c:v>
                </c:pt>
                <c:pt idx="168">
                  <c:v>7914</c:v>
                </c:pt>
                <c:pt idx="169">
                  <c:v>7853</c:v>
                </c:pt>
                <c:pt idx="170">
                  <c:v>7767</c:v>
                </c:pt>
                <c:pt idx="171">
                  <c:v>7586</c:v>
                </c:pt>
                <c:pt idx="172">
                  <c:v>8041</c:v>
                </c:pt>
                <c:pt idx="173">
                  <c:v>8038</c:v>
                </c:pt>
                <c:pt idx="174">
                  <c:v>7991</c:v>
                </c:pt>
                <c:pt idx="175">
                  <c:v>7715</c:v>
                </c:pt>
                <c:pt idx="176">
                  <c:v>7655</c:v>
                </c:pt>
                <c:pt idx="177">
                  <c:v>7666</c:v>
                </c:pt>
                <c:pt idx="178">
                  <c:v>7871</c:v>
                </c:pt>
                <c:pt idx="179">
                  <c:v>7805</c:v>
                </c:pt>
                <c:pt idx="180">
                  <c:v>7836</c:v>
                </c:pt>
                <c:pt idx="181">
                  <c:v>7898</c:v>
                </c:pt>
                <c:pt idx="182">
                  <c:v>7889</c:v>
                </c:pt>
                <c:pt idx="183">
                  <c:v>8087</c:v>
                </c:pt>
                <c:pt idx="184">
                  <c:v>8188</c:v>
                </c:pt>
                <c:pt idx="185">
                  <c:v>8041</c:v>
                </c:pt>
                <c:pt idx="186">
                  <c:v>8950</c:v>
                </c:pt>
                <c:pt idx="187">
                  <c:v>11142</c:v>
                </c:pt>
                <c:pt idx="188">
                  <c:v>13324</c:v>
                </c:pt>
                <c:pt idx="189">
                  <c:v>14229</c:v>
                </c:pt>
                <c:pt idx="190">
                  <c:v>14806</c:v>
                </c:pt>
                <c:pt idx="191">
                  <c:v>14749</c:v>
                </c:pt>
                <c:pt idx="192">
                  <c:v>13853</c:v>
                </c:pt>
                <c:pt idx="193">
                  <c:v>11518</c:v>
                </c:pt>
                <c:pt idx="194">
                  <c:v>10848</c:v>
                </c:pt>
                <c:pt idx="195">
                  <c:v>9230</c:v>
                </c:pt>
                <c:pt idx="196">
                  <c:v>7778</c:v>
                </c:pt>
                <c:pt idx="197">
                  <c:v>7425</c:v>
                </c:pt>
                <c:pt idx="198">
                  <c:v>7435</c:v>
                </c:pt>
                <c:pt idx="199">
                  <c:v>7151</c:v>
                </c:pt>
                <c:pt idx="200">
                  <c:v>7257</c:v>
                </c:pt>
                <c:pt idx="201">
                  <c:v>7270</c:v>
                </c:pt>
                <c:pt idx="202">
                  <c:v>7224</c:v>
                </c:pt>
                <c:pt idx="203">
                  <c:v>7066</c:v>
                </c:pt>
                <c:pt idx="204">
                  <c:v>6878</c:v>
                </c:pt>
                <c:pt idx="205">
                  <c:v>6614</c:v>
                </c:pt>
                <c:pt idx="206">
                  <c:v>6503</c:v>
                </c:pt>
                <c:pt idx="207">
                  <c:v>6516</c:v>
                </c:pt>
                <c:pt idx="208">
                  <c:v>6367</c:v>
                </c:pt>
                <c:pt idx="209">
                  <c:v>6683</c:v>
                </c:pt>
                <c:pt idx="210">
                  <c:v>6846</c:v>
                </c:pt>
                <c:pt idx="211">
                  <c:v>6681</c:v>
                </c:pt>
                <c:pt idx="212">
                  <c:v>6629</c:v>
                </c:pt>
                <c:pt idx="213">
                  <c:v>6509</c:v>
                </c:pt>
                <c:pt idx="214">
                  <c:v>6382</c:v>
                </c:pt>
                <c:pt idx="215">
                  <c:v>6629</c:v>
                </c:pt>
                <c:pt idx="216">
                  <c:v>7128</c:v>
                </c:pt>
                <c:pt idx="217">
                  <c:v>7784</c:v>
                </c:pt>
                <c:pt idx="218">
                  <c:v>8549</c:v>
                </c:pt>
                <c:pt idx="219">
                  <c:v>9197</c:v>
                </c:pt>
                <c:pt idx="220">
                  <c:v>9486</c:v>
                </c:pt>
                <c:pt idx="221">
                  <c:v>9635</c:v>
                </c:pt>
                <c:pt idx="222">
                  <c:v>9689</c:v>
                </c:pt>
                <c:pt idx="223">
                  <c:v>9585</c:v>
                </c:pt>
                <c:pt idx="224">
                  <c:v>9227</c:v>
                </c:pt>
                <c:pt idx="225">
                  <c:v>9109</c:v>
                </c:pt>
                <c:pt idx="226">
                  <c:v>9273</c:v>
                </c:pt>
                <c:pt idx="227">
                  <c:v>9317</c:v>
                </c:pt>
                <c:pt idx="228">
                  <c:v>9505</c:v>
                </c:pt>
                <c:pt idx="229">
                  <c:v>9522</c:v>
                </c:pt>
                <c:pt idx="230">
                  <c:v>9441</c:v>
                </c:pt>
                <c:pt idx="231">
                  <c:v>9247</c:v>
                </c:pt>
                <c:pt idx="232">
                  <c:v>9143</c:v>
                </c:pt>
                <c:pt idx="233">
                  <c:v>8993</c:v>
                </c:pt>
                <c:pt idx="234">
                  <c:v>8972</c:v>
                </c:pt>
                <c:pt idx="235">
                  <c:v>8861</c:v>
                </c:pt>
                <c:pt idx="236">
                  <c:v>8555</c:v>
                </c:pt>
                <c:pt idx="237">
                  <c:v>8312</c:v>
                </c:pt>
                <c:pt idx="238">
                  <c:v>8109</c:v>
                </c:pt>
                <c:pt idx="239">
                  <c:v>7805</c:v>
                </c:pt>
                <c:pt idx="240">
                  <c:v>7559</c:v>
                </c:pt>
                <c:pt idx="241">
                  <c:v>7275</c:v>
                </c:pt>
                <c:pt idx="242">
                  <c:v>7072</c:v>
                </c:pt>
                <c:pt idx="243">
                  <c:v>6784</c:v>
                </c:pt>
                <c:pt idx="244">
                  <c:v>6729</c:v>
                </c:pt>
                <c:pt idx="245">
                  <c:v>6587</c:v>
                </c:pt>
                <c:pt idx="246">
                  <c:v>6300</c:v>
                </c:pt>
                <c:pt idx="247">
                  <c:v>6068</c:v>
                </c:pt>
                <c:pt idx="248">
                  <c:v>6046</c:v>
                </c:pt>
                <c:pt idx="249">
                  <c:v>5902</c:v>
                </c:pt>
                <c:pt idx="250">
                  <c:v>5615</c:v>
                </c:pt>
                <c:pt idx="251">
                  <c:v>5372</c:v>
                </c:pt>
                <c:pt idx="252">
                  <c:v>5139</c:v>
                </c:pt>
                <c:pt idx="253">
                  <c:v>4936</c:v>
                </c:pt>
                <c:pt idx="254">
                  <c:v>4729</c:v>
                </c:pt>
                <c:pt idx="255">
                  <c:v>4647</c:v>
                </c:pt>
                <c:pt idx="256">
                  <c:v>4696</c:v>
                </c:pt>
                <c:pt idx="257">
                  <c:v>4543</c:v>
                </c:pt>
                <c:pt idx="258">
                  <c:v>4346</c:v>
                </c:pt>
                <c:pt idx="259">
                  <c:v>4084</c:v>
                </c:pt>
                <c:pt idx="260">
                  <c:v>3804</c:v>
                </c:pt>
                <c:pt idx="261">
                  <c:v>3589</c:v>
                </c:pt>
                <c:pt idx="262">
                  <c:v>3419</c:v>
                </c:pt>
                <c:pt idx="263">
                  <c:v>3253</c:v>
                </c:pt>
                <c:pt idx="264">
                  <c:v>3159</c:v>
                </c:pt>
                <c:pt idx="265">
                  <c:v>3021</c:v>
                </c:pt>
                <c:pt idx="266">
                  <c:v>2883</c:v>
                </c:pt>
                <c:pt idx="267">
                  <c:v>2740</c:v>
                </c:pt>
                <c:pt idx="268">
                  <c:v>2584</c:v>
                </c:pt>
                <c:pt idx="269">
                  <c:v>2418</c:v>
                </c:pt>
                <c:pt idx="270">
                  <c:v>2276</c:v>
                </c:pt>
                <c:pt idx="271">
                  <c:v>2029</c:v>
                </c:pt>
                <c:pt idx="272">
                  <c:v>1803</c:v>
                </c:pt>
                <c:pt idx="273">
                  <c:v>1586</c:v>
                </c:pt>
                <c:pt idx="274">
                  <c:v>1431</c:v>
                </c:pt>
                <c:pt idx="275">
                  <c:v>1337</c:v>
                </c:pt>
                <c:pt idx="276">
                  <c:v>1267</c:v>
                </c:pt>
                <c:pt idx="277">
                  <c:v>1165</c:v>
                </c:pt>
                <c:pt idx="278">
                  <c:v>1039</c:v>
                </c:pt>
                <c:pt idx="279">
                  <c:v>886</c:v>
                </c:pt>
                <c:pt idx="280">
                  <c:v>792</c:v>
                </c:pt>
                <c:pt idx="281">
                  <c:v>712</c:v>
                </c:pt>
                <c:pt idx="282">
                  <c:v>644</c:v>
                </c:pt>
                <c:pt idx="283">
                  <c:v>609</c:v>
                </c:pt>
                <c:pt idx="284">
                  <c:v>582</c:v>
                </c:pt>
                <c:pt idx="285">
                  <c:v>518</c:v>
                </c:pt>
                <c:pt idx="286">
                  <c:v>404</c:v>
                </c:pt>
                <c:pt idx="287">
                  <c:v>337</c:v>
                </c:pt>
                <c:pt idx="288">
                  <c:v>315</c:v>
                </c:pt>
                <c:pt idx="289">
                  <c:v>266</c:v>
                </c:pt>
                <c:pt idx="290">
                  <c:v>254</c:v>
                </c:pt>
                <c:pt idx="291">
                  <c:v>238</c:v>
                </c:pt>
                <c:pt idx="292">
                  <c:v>273</c:v>
                </c:pt>
                <c:pt idx="293">
                  <c:v>255</c:v>
                </c:pt>
                <c:pt idx="294">
                  <c:v>284</c:v>
                </c:pt>
                <c:pt idx="295">
                  <c:v>253</c:v>
                </c:pt>
                <c:pt idx="296">
                  <c:v>270</c:v>
                </c:pt>
                <c:pt idx="297">
                  <c:v>235</c:v>
                </c:pt>
                <c:pt idx="298">
                  <c:v>201</c:v>
                </c:pt>
                <c:pt idx="299">
                  <c:v>162</c:v>
                </c:pt>
                <c:pt idx="300">
                  <c:v>120</c:v>
                </c:pt>
                <c:pt idx="301">
                  <c:v>123</c:v>
                </c:pt>
                <c:pt idx="302">
                  <c:v>147</c:v>
                </c:pt>
                <c:pt idx="303">
                  <c:v>183</c:v>
                </c:pt>
                <c:pt idx="304">
                  <c:v>204</c:v>
                </c:pt>
                <c:pt idx="305">
                  <c:v>198</c:v>
                </c:pt>
                <c:pt idx="306">
                  <c:v>183</c:v>
                </c:pt>
                <c:pt idx="307">
                  <c:v>164</c:v>
                </c:pt>
                <c:pt idx="308">
                  <c:v>124</c:v>
                </c:pt>
                <c:pt idx="309">
                  <c:v>97</c:v>
                </c:pt>
                <c:pt idx="310">
                  <c:v>86</c:v>
                </c:pt>
                <c:pt idx="311">
                  <c:v>96</c:v>
                </c:pt>
                <c:pt idx="312">
                  <c:v>129</c:v>
                </c:pt>
                <c:pt idx="313">
                  <c:v>117</c:v>
                </c:pt>
                <c:pt idx="314">
                  <c:v>90</c:v>
                </c:pt>
                <c:pt idx="315">
                  <c:v>72</c:v>
                </c:pt>
                <c:pt idx="316">
                  <c:v>57</c:v>
                </c:pt>
                <c:pt idx="317">
                  <c:v>57</c:v>
                </c:pt>
                <c:pt idx="318">
                  <c:v>72</c:v>
                </c:pt>
                <c:pt idx="319">
                  <c:v>63</c:v>
                </c:pt>
                <c:pt idx="320">
                  <c:v>66</c:v>
                </c:pt>
                <c:pt idx="321">
                  <c:v>72</c:v>
                </c:pt>
                <c:pt idx="322">
                  <c:v>60</c:v>
                </c:pt>
                <c:pt idx="323">
                  <c:v>45</c:v>
                </c:pt>
                <c:pt idx="324">
                  <c:v>33</c:v>
                </c:pt>
                <c:pt idx="325">
                  <c:v>33</c:v>
                </c:pt>
                <c:pt idx="326">
                  <c:v>36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  <c:pt idx="744">
                  <c:v>0</c:v>
                </c:pt>
                <c:pt idx="745">
                  <c:v>0</c:v>
                </c:pt>
                <c:pt idx="746">
                  <c:v>0</c:v>
                </c:pt>
                <c:pt idx="747">
                  <c:v>0</c:v>
                </c:pt>
                <c:pt idx="748">
                  <c:v>0</c:v>
                </c:pt>
                <c:pt idx="749">
                  <c:v>0</c:v>
                </c:pt>
                <c:pt idx="750">
                  <c:v>0</c:v>
                </c:pt>
                <c:pt idx="751">
                  <c:v>0</c:v>
                </c:pt>
                <c:pt idx="752">
                  <c:v>0</c:v>
                </c:pt>
                <c:pt idx="753">
                  <c:v>0</c:v>
                </c:pt>
                <c:pt idx="754">
                  <c:v>0</c:v>
                </c:pt>
                <c:pt idx="755">
                  <c:v>0</c:v>
                </c:pt>
                <c:pt idx="756">
                  <c:v>0</c:v>
                </c:pt>
                <c:pt idx="757">
                  <c:v>0</c:v>
                </c:pt>
                <c:pt idx="758">
                  <c:v>0</c:v>
                </c:pt>
                <c:pt idx="759">
                  <c:v>0</c:v>
                </c:pt>
                <c:pt idx="760">
                  <c:v>0</c:v>
                </c:pt>
                <c:pt idx="761">
                  <c:v>0</c:v>
                </c:pt>
                <c:pt idx="762">
                  <c:v>0</c:v>
                </c:pt>
                <c:pt idx="763">
                  <c:v>0</c:v>
                </c:pt>
                <c:pt idx="764">
                  <c:v>0</c:v>
                </c:pt>
                <c:pt idx="765">
                  <c:v>0</c:v>
                </c:pt>
                <c:pt idx="766">
                  <c:v>0</c:v>
                </c:pt>
                <c:pt idx="767">
                  <c:v>0</c:v>
                </c:pt>
                <c:pt idx="768">
                  <c:v>0</c:v>
                </c:pt>
                <c:pt idx="769">
                  <c:v>0</c:v>
                </c:pt>
                <c:pt idx="770">
                  <c:v>0</c:v>
                </c:pt>
                <c:pt idx="771">
                  <c:v>0</c:v>
                </c:pt>
                <c:pt idx="772">
                  <c:v>0</c:v>
                </c:pt>
                <c:pt idx="773">
                  <c:v>0</c:v>
                </c:pt>
                <c:pt idx="774">
                  <c:v>0</c:v>
                </c:pt>
                <c:pt idx="775">
                  <c:v>0</c:v>
                </c:pt>
                <c:pt idx="776">
                  <c:v>0</c:v>
                </c:pt>
                <c:pt idx="777">
                  <c:v>0</c:v>
                </c:pt>
                <c:pt idx="778">
                  <c:v>0</c:v>
                </c:pt>
                <c:pt idx="779">
                  <c:v>0</c:v>
                </c:pt>
                <c:pt idx="780">
                  <c:v>0</c:v>
                </c:pt>
                <c:pt idx="781">
                  <c:v>0</c:v>
                </c:pt>
                <c:pt idx="782">
                  <c:v>0</c:v>
                </c:pt>
                <c:pt idx="783">
                  <c:v>0</c:v>
                </c:pt>
                <c:pt idx="784">
                  <c:v>0</c:v>
                </c:pt>
                <c:pt idx="785">
                  <c:v>0</c:v>
                </c:pt>
                <c:pt idx="786">
                  <c:v>0</c:v>
                </c:pt>
                <c:pt idx="787">
                  <c:v>0</c:v>
                </c:pt>
                <c:pt idx="788">
                  <c:v>0</c:v>
                </c:pt>
                <c:pt idx="789">
                  <c:v>0</c:v>
                </c:pt>
                <c:pt idx="790">
                  <c:v>0</c:v>
                </c:pt>
                <c:pt idx="791">
                  <c:v>0</c:v>
                </c:pt>
                <c:pt idx="792">
                  <c:v>0</c:v>
                </c:pt>
                <c:pt idx="793">
                  <c:v>0</c:v>
                </c:pt>
                <c:pt idx="794">
                  <c:v>0</c:v>
                </c:pt>
                <c:pt idx="795">
                  <c:v>0</c:v>
                </c:pt>
                <c:pt idx="796">
                  <c:v>0</c:v>
                </c:pt>
                <c:pt idx="797">
                  <c:v>0</c:v>
                </c:pt>
                <c:pt idx="798">
                  <c:v>0</c:v>
                </c:pt>
                <c:pt idx="799">
                  <c:v>0</c:v>
                </c:pt>
                <c:pt idx="800">
                  <c:v>0</c:v>
                </c:pt>
                <c:pt idx="801">
                  <c:v>0</c:v>
                </c:pt>
                <c:pt idx="802">
                  <c:v>0</c:v>
                </c:pt>
                <c:pt idx="803">
                  <c:v>0</c:v>
                </c:pt>
                <c:pt idx="804">
                  <c:v>0</c:v>
                </c:pt>
                <c:pt idx="805">
                  <c:v>0</c:v>
                </c:pt>
                <c:pt idx="806">
                  <c:v>0</c:v>
                </c:pt>
                <c:pt idx="807">
                  <c:v>0</c:v>
                </c:pt>
                <c:pt idx="808">
                  <c:v>0</c:v>
                </c:pt>
                <c:pt idx="809">
                  <c:v>0</c:v>
                </c:pt>
                <c:pt idx="810">
                  <c:v>0</c:v>
                </c:pt>
                <c:pt idx="811">
                  <c:v>0</c:v>
                </c:pt>
                <c:pt idx="812">
                  <c:v>0</c:v>
                </c:pt>
                <c:pt idx="813">
                  <c:v>0</c:v>
                </c:pt>
                <c:pt idx="814">
                  <c:v>0</c:v>
                </c:pt>
                <c:pt idx="815">
                  <c:v>0</c:v>
                </c:pt>
                <c:pt idx="816">
                  <c:v>0</c:v>
                </c:pt>
                <c:pt idx="817">
                  <c:v>0</c:v>
                </c:pt>
                <c:pt idx="818">
                  <c:v>0</c:v>
                </c:pt>
                <c:pt idx="819">
                  <c:v>0</c:v>
                </c:pt>
                <c:pt idx="820">
                  <c:v>0</c:v>
                </c:pt>
                <c:pt idx="821">
                  <c:v>0</c:v>
                </c:pt>
                <c:pt idx="822">
                  <c:v>0</c:v>
                </c:pt>
                <c:pt idx="823">
                  <c:v>0</c:v>
                </c:pt>
                <c:pt idx="824">
                  <c:v>0</c:v>
                </c:pt>
                <c:pt idx="825">
                  <c:v>0</c:v>
                </c:pt>
                <c:pt idx="826">
                  <c:v>0</c:v>
                </c:pt>
                <c:pt idx="827">
                  <c:v>0</c:v>
                </c:pt>
                <c:pt idx="828">
                  <c:v>0</c:v>
                </c:pt>
                <c:pt idx="829">
                  <c:v>0</c:v>
                </c:pt>
                <c:pt idx="830">
                  <c:v>0</c:v>
                </c:pt>
                <c:pt idx="831">
                  <c:v>0</c:v>
                </c:pt>
                <c:pt idx="832">
                  <c:v>0</c:v>
                </c:pt>
                <c:pt idx="833">
                  <c:v>0</c:v>
                </c:pt>
                <c:pt idx="834">
                  <c:v>0</c:v>
                </c:pt>
                <c:pt idx="835">
                  <c:v>0</c:v>
                </c:pt>
                <c:pt idx="836">
                  <c:v>0</c:v>
                </c:pt>
                <c:pt idx="837">
                  <c:v>0</c:v>
                </c:pt>
                <c:pt idx="838">
                  <c:v>0</c:v>
                </c:pt>
                <c:pt idx="839">
                  <c:v>0</c:v>
                </c:pt>
                <c:pt idx="840">
                  <c:v>0</c:v>
                </c:pt>
                <c:pt idx="841">
                  <c:v>0</c:v>
                </c:pt>
                <c:pt idx="842">
                  <c:v>0</c:v>
                </c:pt>
                <c:pt idx="843">
                  <c:v>0</c:v>
                </c:pt>
                <c:pt idx="844">
                  <c:v>0</c:v>
                </c:pt>
                <c:pt idx="845">
                  <c:v>0</c:v>
                </c:pt>
                <c:pt idx="846">
                  <c:v>0</c:v>
                </c:pt>
                <c:pt idx="847">
                  <c:v>0</c:v>
                </c:pt>
                <c:pt idx="848">
                  <c:v>0</c:v>
                </c:pt>
                <c:pt idx="849">
                  <c:v>0</c:v>
                </c:pt>
                <c:pt idx="850">
                  <c:v>0</c:v>
                </c:pt>
                <c:pt idx="851">
                  <c:v>0</c:v>
                </c:pt>
                <c:pt idx="852">
                  <c:v>0</c:v>
                </c:pt>
                <c:pt idx="853">
                  <c:v>0</c:v>
                </c:pt>
                <c:pt idx="854">
                  <c:v>0</c:v>
                </c:pt>
                <c:pt idx="855">
                  <c:v>0</c:v>
                </c:pt>
                <c:pt idx="856">
                  <c:v>0</c:v>
                </c:pt>
                <c:pt idx="857">
                  <c:v>0</c:v>
                </c:pt>
                <c:pt idx="858">
                  <c:v>0</c:v>
                </c:pt>
                <c:pt idx="859">
                  <c:v>0</c:v>
                </c:pt>
                <c:pt idx="860">
                  <c:v>0</c:v>
                </c:pt>
                <c:pt idx="861">
                  <c:v>0</c:v>
                </c:pt>
                <c:pt idx="862">
                  <c:v>0</c:v>
                </c:pt>
                <c:pt idx="863">
                  <c:v>0</c:v>
                </c:pt>
                <c:pt idx="864">
                  <c:v>0</c:v>
                </c:pt>
                <c:pt idx="865">
                  <c:v>0</c:v>
                </c:pt>
                <c:pt idx="866">
                  <c:v>0</c:v>
                </c:pt>
                <c:pt idx="867">
                  <c:v>0</c:v>
                </c:pt>
                <c:pt idx="868">
                  <c:v>0</c:v>
                </c:pt>
                <c:pt idx="869">
                  <c:v>0</c:v>
                </c:pt>
                <c:pt idx="870">
                  <c:v>0</c:v>
                </c:pt>
                <c:pt idx="871">
                  <c:v>0</c:v>
                </c:pt>
                <c:pt idx="872">
                  <c:v>0</c:v>
                </c:pt>
                <c:pt idx="873">
                  <c:v>0</c:v>
                </c:pt>
                <c:pt idx="874">
                  <c:v>0</c:v>
                </c:pt>
                <c:pt idx="875">
                  <c:v>0</c:v>
                </c:pt>
                <c:pt idx="876">
                  <c:v>0</c:v>
                </c:pt>
                <c:pt idx="877">
                  <c:v>0</c:v>
                </c:pt>
                <c:pt idx="878">
                  <c:v>0</c:v>
                </c:pt>
                <c:pt idx="879">
                  <c:v>0</c:v>
                </c:pt>
                <c:pt idx="880">
                  <c:v>0</c:v>
                </c:pt>
                <c:pt idx="881">
                  <c:v>0</c:v>
                </c:pt>
                <c:pt idx="882">
                  <c:v>0</c:v>
                </c:pt>
                <c:pt idx="883">
                  <c:v>0</c:v>
                </c:pt>
                <c:pt idx="884">
                  <c:v>0</c:v>
                </c:pt>
                <c:pt idx="885">
                  <c:v>0</c:v>
                </c:pt>
                <c:pt idx="886">
                  <c:v>0</c:v>
                </c:pt>
                <c:pt idx="887">
                  <c:v>0</c:v>
                </c:pt>
                <c:pt idx="888">
                  <c:v>0</c:v>
                </c:pt>
                <c:pt idx="889">
                  <c:v>0</c:v>
                </c:pt>
                <c:pt idx="890">
                  <c:v>0</c:v>
                </c:pt>
                <c:pt idx="891">
                  <c:v>0</c:v>
                </c:pt>
                <c:pt idx="892">
                  <c:v>0</c:v>
                </c:pt>
                <c:pt idx="893">
                  <c:v>0</c:v>
                </c:pt>
                <c:pt idx="894">
                  <c:v>0</c:v>
                </c:pt>
                <c:pt idx="895">
                  <c:v>0</c:v>
                </c:pt>
                <c:pt idx="896">
                  <c:v>0</c:v>
                </c:pt>
                <c:pt idx="897">
                  <c:v>0</c:v>
                </c:pt>
                <c:pt idx="898">
                  <c:v>0</c:v>
                </c:pt>
                <c:pt idx="899">
                  <c:v>0</c:v>
                </c:pt>
                <c:pt idx="900">
                  <c:v>0</c:v>
                </c:pt>
                <c:pt idx="901">
                  <c:v>0</c:v>
                </c:pt>
                <c:pt idx="902">
                  <c:v>0</c:v>
                </c:pt>
                <c:pt idx="903">
                  <c:v>0</c:v>
                </c:pt>
                <c:pt idx="904">
                  <c:v>0</c:v>
                </c:pt>
                <c:pt idx="905">
                  <c:v>0</c:v>
                </c:pt>
                <c:pt idx="906">
                  <c:v>0</c:v>
                </c:pt>
                <c:pt idx="907">
                  <c:v>0</c:v>
                </c:pt>
                <c:pt idx="908">
                  <c:v>0</c:v>
                </c:pt>
                <c:pt idx="909">
                  <c:v>0</c:v>
                </c:pt>
                <c:pt idx="910">
                  <c:v>0</c:v>
                </c:pt>
                <c:pt idx="911">
                  <c:v>0</c:v>
                </c:pt>
                <c:pt idx="912">
                  <c:v>0</c:v>
                </c:pt>
                <c:pt idx="913">
                  <c:v>0</c:v>
                </c:pt>
                <c:pt idx="914">
                  <c:v>0</c:v>
                </c:pt>
                <c:pt idx="915">
                  <c:v>0</c:v>
                </c:pt>
                <c:pt idx="916">
                  <c:v>0</c:v>
                </c:pt>
                <c:pt idx="917">
                  <c:v>0</c:v>
                </c:pt>
                <c:pt idx="918">
                  <c:v>0</c:v>
                </c:pt>
                <c:pt idx="919">
                  <c:v>0</c:v>
                </c:pt>
                <c:pt idx="920">
                  <c:v>0</c:v>
                </c:pt>
                <c:pt idx="921">
                  <c:v>0</c:v>
                </c:pt>
                <c:pt idx="922">
                  <c:v>0</c:v>
                </c:pt>
                <c:pt idx="923">
                  <c:v>0</c:v>
                </c:pt>
                <c:pt idx="924">
                  <c:v>0</c:v>
                </c:pt>
                <c:pt idx="925">
                  <c:v>0</c:v>
                </c:pt>
                <c:pt idx="926">
                  <c:v>0</c:v>
                </c:pt>
                <c:pt idx="927">
                  <c:v>0</c:v>
                </c:pt>
                <c:pt idx="928">
                  <c:v>0</c:v>
                </c:pt>
                <c:pt idx="929">
                  <c:v>0</c:v>
                </c:pt>
                <c:pt idx="930">
                  <c:v>0</c:v>
                </c:pt>
                <c:pt idx="931">
                  <c:v>0</c:v>
                </c:pt>
                <c:pt idx="932">
                  <c:v>0</c:v>
                </c:pt>
                <c:pt idx="933">
                  <c:v>0</c:v>
                </c:pt>
                <c:pt idx="934">
                  <c:v>0</c:v>
                </c:pt>
                <c:pt idx="935">
                  <c:v>0</c:v>
                </c:pt>
                <c:pt idx="936">
                  <c:v>0</c:v>
                </c:pt>
                <c:pt idx="937">
                  <c:v>0</c:v>
                </c:pt>
                <c:pt idx="938">
                  <c:v>0</c:v>
                </c:pt>
                <c:pt idx="939">
                  <c:v>0</c:v>
                </c:pt>
                <c:pt idx="940">
                  <c:v>0</c:v>
                </c:pt>
                <c:pt idx="941">
                  <c:v>0</c:v>
                </c:pt>
                <c:pt idx="942">
                  <c:v>0</c:v>
                </c:pt>
                <c:pt idx="943">
                  <c:v>0</c:v>
                </c:pt>
                <c:pt idx="944">
                  <c:v>0</c:v>
                </c:pt>
                <c:pt idx="945">
                  <c:v>0</c:v>
                </c:pt>
                <c:pt idx="946">
                  <c:v>0</c:v>
                </c:pt>
                <c:pt idx="947">
                  <c:v>0</c:v>
                </c:pt>
                <c:pt idx="948">
                  <c:v>0</c:v>
                </c:pt>
                <c:pt idx="949">
                  <c:v>0</c:v>
                </c:pt>
                <c:pt idx="950">
                  <c:v>0</c:v>
                </c:pt>
                <c:pt idx="951">
                  <c:v>0</c:v>
                </c:pt>
                <c:pt idx="952">
                  <c:v>0</c:v>
                </c:pt>
                <c:pt idx="953">
                  <c:v>0</c:v>
                </c:pt>
                <c:pt idx="954">
                  <c:v>0</c:v>
                </c:pt>
                <c:pt idx="955">
                  <c:v>0</c:v>
                </c:pt>
                <c:pt idx="956">
                  <c:v>0</c:v>
                </c:pt>
                <c:pt idx="957">
                  <c:v>0</c:v>
                </c:pt>
                <c:pt idx="958">
                  <c:v>0</c:v>
                </c:pt>
                <c:pt idx="959">
                  <c:v>0</c:v>
                </c:pt>
                <c:pt idx="960">
                  <c:v>0</c:v>
                </c:pt>
                <c:pt idx="961">
                  <c:v>0</c:v>
                </c:pt>
                <c:pt idx="962">
                  <c:v>0</c:v>
                </c:pt>
                <c:pt idx="963">
                  <c:v>0</c:v>
                </c:pt>
                <c:pt idx="964">
                  <c:v>0</c:v>
                </c:pt>
                <c:pt idx="965">
                  <c:v>0</c:v>
                </c:pt>
                <c:pt idx="966">
                  <c:v>0</c:v>
                </c:pt>
                <c:pt idx="967">
                  <c:v>0</c:v>
                </c:pt>
                <c:pt idx="968">
                  <c:v>0</c:v>
                </c:pt>
                <c:pt idx="969">
                  <c:v>0</c:v>
                </c:pt>
                <c:pt idx="970">
                  <c:v>0</c:v>
                </c:pt>
                <c:pt idx="971">
                  <c:v>0</c:v>
                </c:pt>
                <c:pt idx="972">
                  <c:v>0</c:v>
                </c:pt>
                <c:pt idx="973">
                  <c:v>0</c:v>
                </c:pt>
                <c:pt idx="974">
                  <c:v>0</c:v>
                </c:pt>
                <c:pt idx="975">
                  <c:v>0</c:v>
                </c:pt>
                <c:pt idx="976">
                  <c:v>0</c:v>
                </c:pt>
                <c:pt idx="977">
                  <c:v>0</c:v>
                </c:pt>
                <c:pt idx="978">
                  <c:v>0</c:v>
                </c:pt>
                <c:pt idx="979">
                  <c:v>0</c:v>
                </c:pt>
                <c:pt idx="980">
                  <c:v>0</c:v>
                </c:pt>
                <c:pt idx="981">
                  <c:v>0</c:v>
                </c:pt>
                <c:pt idx="982">
                  <c:v>0</c:v>
                </c:pt>
                <c:pt idx="983">
                  <c:v>0</c:v>
                </c:pt>
                <c:pt idx="984">
                  <c:v>0</c:v>
                </c:pt>
                <c:pt idx="985">
                  <c:v>0</c:v>
                </c:pt>
                <c:pt idx="986">
                  <c:v>0</c:v>
                </c:pt>
                <c:pt idx="987">
                  <c:v>0</c:v>
                </c:pt>
                <c:pt idx="988">
                  <c:v>0</c:v>
                </c:pt>
                <c:pt idx="989">
                  <c:v>0</c:v>
                </c:pt>
                <c:pt idx="990">
                  <c:v>0</c:v>
                </c:pt>
                <c:pt idx="991">
                  <c:v>0</c:v>
                </c:pt>
                <c:pt idx="992">
                  <c:v>0</c:v>
                </c:pt>
                <c:pt idx="993">
                  <c:v>0</c:v>
                </c:pt>
                <c:pt idx="994">
                  <c:v>0</c:v>
                </c:pt>
                <c:pt idx="995">
                  <c:v>0</c:v>
                </c:pt>
                <c:pt idx="996">
                  <c:v>0</c:v>
                </c:pt>
                <c:pt idx="997">
                  <c:v>0</c:v>
                </c:pt>
                <c:pt idx="998">
                  <c:v>0</c:v>
                </c:pt>
                <c:pt idx="999">
                  <c:v>0</c:v>
                </c:pt>
              </c:numCache>
            </c:numRef>
          </c:yVal>
          <c:smooth val="1"/>
        </c:ser>
        <c:axId val="72142848"/>
        <c:axId val="72144768"/>
      </c:scatterChart>
      <c:valAx>
        <c:axId val="72142848"/>
        <c:scaling>
          <c:orientation val="minMax"/>
          <c:max val="800"/>
          <c:min val="300"/>
        </c:scaling>
        <c:axPos val="b"/>
        <c:title>
          <c:tx>
            <c:rich>
              <a:bodyPr/>
              <a:lstStyle/>
              <a:p>
                <a:pPr>
                  <a:defRPr sz="1600" baseline="0"/>
                </a:pPr>
                <a:r>
                  <a:rPr lang="en-US" sz="1600" baseline="0"/>
                  <a:t>Lunghezza d'onda (nanometri)</a:t>
                </a:r>
              </a:p>
            </c:rich>
          </c:tx>
          <c:layout/>
        </c:title>
        <c:numFmt formatCode="General" sourceLinked="1"/>
        <c:tickLblPos val="nextTo"/>
        <c:txPr>
          <a:bodyPr/>
          <a:lstStyle/>
          <a:p>
            <a:pPr>
              <a:defRPr sz="1200" baseline="0"/>
            </a:pPr>
            <a:endParaRPr lang="it-IT"/>
          </a:p>
        </c:txPr>
        <c:crossAx val="72144768"/>
        <c:crosses val="autoZero"/>
        <c:crossBetween val="midCat"/>
      </c:valAx>
      <c:valAx>
        <c:axId val="72144768"/>
        <c:scaling>
          <c:orientation val="minMax"/>
          <c:min val="0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it-IT" sz="1600"/>
                  <a:t>Intensità (unità arbitrarie)</a:t>
                </a:r>
              </a:p>
            </c:rich>
          </c:tx>
          <c:layout/>
        </c:title>
        <c:numFmt formatCode="General" sourceLinked="1"/>
        <c:tickLblPos val="nextTo"/>
        <c:txPr>
          <a:bodyPr/>
          <a:lstStyle/>
          <a:p>
            <a:pPr>
              <a:defRPr sz="1200" baseline="0"/>
            </a:pPr>
            <a:endParaRPr lang="it-IT"/>
          </a:p>
        </c:txPr>
        <c:crossAx val="72142848"/>
        <c:crosses val="autoZero"/>
        <c:crossBetween val="midCat"/>
      </c:valAx>
    </c:plotArea>
    <c:plotVisOnly val="1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plotArea>
      <c:layout/>
      <c:scatterChart>
        <c:scatterStyle val="lineMarker"/>
        <c:ser>
          <c:idx val="0"/>
          <c:order val="0"/>
          <c:marker>
            <c:symbol val="none"/>
          </c:marker>
          <c:xVal>
            <c:numRef>
              <c:f>spettro_calibrato_finale!$A$1:$A$1000</c:f>
              <c:numCache>
                <c:formatCode>General</c:formatCode>
                <c:ptCount val="1000"/>
                <c:pt idx="0">
                  <c:v>337.8</c:v>
                </c:pt>
                <c:pt idx="1">
                  <c:v>338.89296636085601</c:v>
                </c:pt>
                <c:pt idx="2">
                  <c:v>339.98593272171303</c:v>
                </c:pt>
                <c:pt idx="3">
                  <c:v>341.07889908256902</c:v>
                </c:pt>
                <c:pt idx="4">
                  <c:v>342.17186544342502</c:v>
                </c:pt>
                <c:pt idx="5">
                  <c:v>343.26483180428102</c:v>
                </c:pt>
                <c:pt idx="6">
                  <c:v>344.35779816513798</c:v>
                </c:pt>
                <c:pt idx="7">
                  <c:v>345.45076452599397</c:v>
                </c:pt>
                <c:pt idx="8">
                  <c:v>346.54373088685003</c:v>
                </c:pt>
                <c:pt idx="9">
                  <c:v>347.63669724770602</c:v>
                </c:pt>
                <c:pt idx="10">
                  <c:v>348.72966360856299</c:v>
                </c:pt>
                <c:pt idx="11">
                  <c:v>349.82262996941898</c:v>
                </c:pt>
                <c:pt idx="12">
                  <c:v>350.91559633027498</c:v>
                </c:pt>
                <c:pt idx="13">
                  <c:v>352.00856269113098</c:v>
                </c:pt>
                <c:pt idx="14">
                  <c:v>353.101529051988</c:v>
                </c:pt>
                <c:pt idx="15">
                  <c:v>354.19449541284399</c:v>
                </c:pt>
                <c:pt idx="16">
                  <c:v>355.28746177369999</c:v>
                </c:pt>
                <c:pt idx="17">
                  <c:v>356.38042813455701</c:v>
                </c:pt>
                <c:pt idx="18">
                  <c:v>357.473394495413</c:v>
                </c:pt>
                <c:pt idx="19">
                  <c:v>358.566360856269</c:v>
                </c:pt>
                <c:pt idx="20">
                  <c:v>359.659327217125</c:v>
                </c:pt>
                <c:pt idx="21">
                  <c:v>360.75229357798202</c:v>
                </c:pt>
                <c:pt idx="22">
                  <c:v>361.84525993883801</c:v>
                </c:pt>
                <c:pt idx="23">
                  <c:v>362.93822629969401</c:v>
                </c:pt>
                <c:pt idx="24">
                  <c:v>364.03119266055</c:v>
                </c:pt>
                <c:pt idx="25">
                  <c:v>365.12415902140702</c:v>
                </c:pt>
                <c:pt idx="26">
                  <c:v>366.21712538226302</c:v>
                </c:pt>
                <c:pt idx="27">
                  <c:v>367.31009174311902</c:v>
                </c:pt>
                <c:pt idx="28">
                  <c:v>368.40305810397598</c:v>
                </c:pt>
                <c:pt idx="29">
                  <c:v>369.49602446483198</c:v>
                </c:pt>
                <c:pt idx="30">
                  <c:v>370.58899082568797</c:v>
                </c:pt>
                <c:pt idx="31">
                  <c:v>371.68195718654403</c:v>
                </c:pt>
                <c:pt idx="32">
                  <c:v>372.77492354740099</c:v>
                </c:pt>
                <c:pt idx="33">
                  <c:v>373.86788990825698</c:v>
                </c:pt>
                <c:pt idx="34">
                  <c:v>374.96085626911298</c:v>
                </c:pt>
                <c:pt idx="35">
                  <c:v>376.05382262996898</c:v>
                </c:pt>
                <c:pt idx="36">
                  <c:v>377.146788990826</c:v>
                </c:pt>
                <c:pt idx="37">
                  <c:v>378.23975535168199</c:v>
                </c:pt>
                <c:pt idx="38">
                  <c:v>379.33272171253799</c:v>
                </c:pt>
                <c:pt idx="39">
                  <c:v>380.42568807339399</c:v>
                </c:pt>
                <c:pt idx="40">
                  <c:v>381.518654434251</c:v>
                </c:pt>
                <c:pt idx="41">
                  <c:v>382.611620795107</c:v>
                </c:pt>
                <c:pt idx="42">
                  <c:v>383.704587155963</c:v>
                </c:pt>
                <c:pt idx="43">
                  <c:v>384.79755351682002</c:v>
                </c:pt>
                <c:pt idx="44">
                  <c:v>385.89051987767601</c:v>
                </c:pt>
                <c:pt idx="45">
                  <c:v>386.98348623853201</c:v>
                </c:pt>
                <c:pt idx="46">
                  <c:v>388.07645259938801</c:v>
                </c:pt>
                <c:pt idx="47">
                  <c:v>389.16941896024503</c:v>
                </c:pt>
                <c:pt idx="48">
                  <c:v>390.26238532110102</c:v>
                </c:pt>
                <c:pt idx="49">
                  <c:v>391.35535168195702</c:v>
                </c:pt>
                <c:pt idx="50">
                  <c:v>392.44831804281301</c:v>
                </c:pt>
                <c:pt idx="51">
                  <c:v>393.54128440366998</c:v>
                </c:pt>
                <c:pt idx="52">
                  <c:v>394.63425076452597</c:v>
                </c:pt>
                <c:pt idx="53">
                  <c:v>395.72721712538203</c:v>
                </c:pt>
                <c:pt idx="54">
                  <c:v>396.82018348623899</c:v>
                </c:pt>
                <c:pt idx="55">
                  <c:v>397.91314984709499</c:v>
                </c:pt>
                <c:pt idx="56">
                  <c:v>399.00611620795098</c:v>
                </c:pt>
                <c:pt idx="57">
                  <c:v>400.09908256880698</c:v>
                </c:pt>
                <c:pt idx="58">
                  <c:v>401.192048929664</c:v>
                </c:pt>
                <c:pt idx="59">
                  <c:v>402.28501529051999</c:v>
                </c:pt>
                <c:pt idx="60">
                  <c:v>403.37798165137599</c:v>
                </c:pt>
                <c:pt idx="61">
                  <c:v>404.47094801223199</c:v>
                </c:pt>
                <c:pt idx="62">
                  <c:v>405.56391437308901</c:v>
                </c:pt>
                <c:pt idx="63">
                  <c:v>406.656880733945</c:v>
                </c:pt>
                <c:pt idx="64">
                  <c:v>407.749847094801</c:v>
                </c:pt>
                <c:pt idx="65">
                  <c:v>408.84281345565802</c:v>
                </c:pt>
                <c:pt idx="66">
                  <c:v>409.93577981651401</c:v>
                </c:pt>
                <c:pt idx="67">
                  <c:v>411.02874617737001</c:v>
                </c:pt>
                <c:pt idx="68">
                  <c:v>412.12171253822601</c:v>
                </c:pt>
                <c:pt idx="69">
                  <c:v>413.21467889908303</c:v>
                </c:pt>
                <c:pt idx="70">
                  <c:v>414.30764525993902</c:v>
                </c:pt>
                <c:pt idx="71">
                  <c:v>415.40061162079502</c:v>
                </c:pt>
                <c:pt idx="72">
                  <c:v>416.49357798165101</c:v>
                </c:pt>
                <c:pt idx="73">
                  <c:v>417.58654434250798</c:v>
                </c:pt>
                <c:pt idx="74">
                  <c:v>418.67951070336397</c:v>
                </c:pt>
                <c:pt idx="75">
                  <c:v>419.77247706422003</c:v>
                </c:pt>
                <c:pt idx="76">
                  <c:v>420.86544342507602</c:v>
                </c:pt>
                <c:pt idx="77">
                  <c:v>421.95840978593299</c:v>
                </c:pt>
                <c:pt idx="78">
                  <c:v>423.05137614678898</c:v>
                </c:pt>
                <c:pt idx="79">
                  <c:v>424.14434250764498</c:v>
                </c:pt>
                <c:pt idx="80">
                  <c:v>425.237308868502</c:v>
                </c:pt>
                <c:pt idx="81">
                  <c:v>426.33027522935799</c:v>
                </c:pt>
                <c:pt idx="82">
                  <c:v>427.42324159021399</c:v>
                </c:pt>
                <c:pt idx="83">
                  <c:v>428.51620795106999</c:v>
                </c:pt>
                <c:pt idx="84">
                  <c:v>429.60917431192701</c:v>
                </c:pt>
                <c:pt idx="85">
                  <c:v>430.702140672783</c:v>
                </c:pt>
                <c:pt idx="86">
                  <c:v>431.795107033639</c:v>
                </c:pt>
                <c:pt idx="87">
                  <c:v>432.888073394495</c:v>
                </c:pt>
                <c:pt idx="88">
                  <c:v>433.98103975535201</c:v>
                </c:pt>
                <c:pt idx="89">
                  <c:v>435.07400611620801</c:v>
                </c:pt>
                <c:pt idx="90">
                  <c:v>436.16697247706401</c:v>
                </c:pt>
                <c:pt idx="91">
                  <c:v>437.25993883792103</c:v>
                </c:pt>
                <c:pt idx="92">
                  <c:v>438.35290519877702</c:v>
                </c:pt>
                <c:pt idx="93">
                  <c:v>439.44587155963302</c:v>
                </c:pt>
                <c:pt idx="94">
                  <c:v>440.53883792048902</c:v>
                </c:pt>
                <c:pt idx="95">
                  <c:v>441.63180428134598</c:v>
                </c:pt>
                <c:pt idx="96">
                  <c:v>442.72477064220197</c:v>
                </c:pt>
                <c:pt idx="97">
                  <c:v>443.81773700305803</c:v>
                </c:pt>
                <c:pt idx="98">
                  <c:v>444.91070336391402</c:v>
                </c:pt>
                <c:pt idx="99">
                  <c:v>446.00366972477099</c:v>
                </c:pt>
                <c:pt idx="100">
                  <c:v>447.09663608562698</c:v>
                </c:pt>
                <c:pt idx="101">
                  <c:v>448.18960244648298</c:v>
                </c:pt>
                <c:pt idx="102">
                  <c:v>449.28256880733898</c:v>
                </c:pt>
                <c:pt idx="103">
                  <c:v>450.375535168196</c:v>
                </c:pt>
                <c:pt idx="104">
                  <c:v>451.46850152905199</c:v>
                </c:pt>
                <c:pt idx="105">
                  <c:v>452.56146788990799</c:v>
                </c:pt>
                <c:pt idx="106">
                  <c:v>453.65443425076501</c:v>
                </c:pt>
                <c:pt idx="107">
                  <c:v>454.747400611621</c:v>
                </c:pt>
                <c:pt idx="108">
                  <c:v>455.840366972477</c:v>
                </c:pt>
                <c:pt idx="109">
                  <c:v>456.933333333333</c:v>
                </c:pt>
                <c:pt idx="110">
                  <c:v>458.02629969419002</c:v>
                </c:pt>
                <c:pt idx="111">
                  <c:v>459.11926605504601</c:v>
                </c:pt>
                <c:pt idx="112">
                  <c:v>460.21223241590201</c:v>
                </c:pt>
                <c:pt idx="113">
                  <c:v>461.305198776758</c:v>
                </c:pt>
                <c:pt idx="114">
                  <c:v>462.39816513761502</c:v>
                </c:pt>
                <c:pt idx="115">
                  <c:v>463.49113149847102</c:v>
                </c:pt>
                <c:pt idx="116">
                  <c:v>464.58409785932702</c:v>
                </c:pt>
                <c:pt idx="117">
                  <c:v>465.67706422018398</c:v>
                </c:pt>
                <c:pt idx="118">
                  <c:v>466.77003058103998</c:v>
                </c:pt>
                <c:pt idx="119">
                  <c:v>467.86299694189597</c:v>
                </c:pt>
                <c:pt idx="120">
                  <c:v>468.95596330275202</c:v>
                </c:pt>
                <c:pt idx="121">
                  <c:v>470.04892966360899</c:v>
                </c:pt>
                <c:pt idx="122">
                  <c:v>471.14189602446498</c:v>
                </c:pt>
                <c:pt idx="123">
                  <c:v>472.23486238532098</c:v>
                </c:pt>
                <c:pt idx="124">
                  <c:v>473.32782874617698</c:v>
                </c:pt>
                <c:pt idx="125">
                  <c:v>474.420795107034</c:v>
                </c:pt>
                <c:pt idx="126">
                  <c:v>475.51376146788999</c:v>
                </c:pt>
                <c:pt idx="127">
                  <c:v>476.60672782874599</c:v>
                </c:pt>
                <c:pt idx="128">
                  <c:v>477.69969418960198</c:v>
                </c:pt>
                <c:pt idx="129">
                  <c:v>478.792660550459</c:v>
                </c:pt>
                <c:pt idx="130">
                  <c:v>479.885626911315</c:v>
                </c:pt>
                <c:pt idx="131">
                  <c:v>480.978593272171</c:v>
                </c:pt>
                <c:pt idx="132">
                  <c:v>482.07155963302802</c:v>
                </c:pt>
                <c:pt idx="133">
                  <c:v>483.16452599388401</c:v>
                </c:pt>
                <c:pt idx="134">
                  <c:v>484.25749235474001</c:v>
                </c:pt>
                <c:pt idx="135">
                  <c:v>485.35045871559601</c:v>
                </c:pt>
                <c:pt idx="136">
                  <c:v>486.44342507645302</c:v>
                </c:pt>
                <c:pt idx="137">
                  <c:v>487.53639143730902</c:v>
                </c:pt>
                <c:pt idx="138">
                  <c:v>488.62935779816502</c:v>
                </c:pt>
                <c:pt idx="139">
                  <c:v>489.72232415902101</c:v>
                </c:pt>
                <c:pt idx="140">
                  <c:v>490.81529051987798</c:v>
                </c:pt>
                <c:pt idx="141">
                  <c:v>491.90825688073397</c:v>
                </c:pt>
                <c:pt idx="142">
                  <c:v>493.00122324159003</c:v>
                </c:pt>
                <c:pt idx="143">
                  <c:v>494.09418960244699</c:v>
                </c:pt>
                <c:pt idx="144">
                  <c:v>495.18715596330298</c:v>
                </c:pt>
                <c:pt idx="145">
                  <c:v>496.28012232415898</c:v>
                </c:pt>
                <c:pt idx="146">
                  <c:v>497.37308868501498</c:v>
                </c:pt>
                <c:pt idx="147">
                  <c:v>498.466055045872</c:v>
                </c:pt>
                <c:pt idx="148">
                  <c:v>499.55902140672799</c:v>
                </c:pt>
                <c:pt idx="149">
                  <c:v>500.65198776758399</c:v>
                </c:pt>
                <c:pt idx="150">
                  <c:v>501.74495412843999</c:v>
                </c:pt>
                <c:pt idx="151">
                  <c:v>502.83792048929701</c:v>
                </c:pt>
                <c:pt idx="152">
                  <c:v>503.930886850153</c:v>
                </c:pt>
                <c:pt idx="153">
                  <c:v>505.023853211009</c:v>
                </c:pt>
                <c:pt idx="154">
                  <c:v>506.11681957186499</c:v>
                </c:pt>
                <c:pt idx="155">
                  <c:v>507.20978593272201</c:v>
                </c:pt>
                <c:pt idx="156">
                  <c:v>508.30275229357801</c:v>
                </c:pt>
                <c:pt idx="157">
                  <c:v>509.39571865443401</c:v>
                </c:pt>
                <c:pt idx="158">
                  <c:v>510.48868501529103</c:v>
                </c:pt>
                <c:pt idx="159">
                  <c:v>511.58165137614702</c:v>
                </c:pt>
                <c:pt idx="160">
                  <c:v>512.67461773700302</c:v>
                </c:pt>
                <c:pt idx="161">
                  <c:v>513.76758409785896</c:v>
                </c:pt>
                <c:pt idx="162">
                  <c:v>514.86055045871603</c:v>
                </c:pt>
                <c:pt idx="163">
                  <c:v>515.95351681957197</c:v>
                </c:pt>
                <c:pt idx="164">
                  <c:v>517.04648318042803</c:v>
                </c:pt>
                <c:pt idx="165">
                  <c:v>518.13944954128397</c:v>
                </c:pt>
                <c:pt idx="166">
                  <c:v>519.23241590214104</c:v>
                </c:pt>
                <c:pt idx="167">
                  <c:v>520.32538226299698</c:v>
                </c:pt>
                <c:pt idx="168">
                  <c:v>521.41834862385303</c:v>
                </c:pt>
                <c:pt idx="169">
                  <c:v>522.51131498471</c:v>
                </c:pt>
                <c:pt idx="170">
                  <c:v>523.60428134556605</c:v>
                </c:pt>
                <c:pt idx="171">
                  <c:v>524.69724770642199</c:v>
                </c:pt>
                <c:pt idx="172">
                  <c:v>525.79021406727804</c:v>
                </c:pt>
                <c:pt idx="173">
                  <c:v>526.88318042813501</c:v>
                </c:pt>
                <c:pt idx="174">
                  <c:v>527.97614678899095</c:v>
                </c:pt>
                <c:pt idx="175">
                  <c:v>529.069113149847</c:v>
                </c:pt>
                <c:pt idx="176">
                  <c:v>530.16207951070305</c:v>
                </c:pt>
                <c:pt idx="177">
                  <c:v>531.25504587156001</c:v>
                </c:pt>
                <c:pt idx="178">
                  <c:v>532.34801223241595</c:v>
                </c:pt>
                <c:pt idx="179">
                  <c:v>533.44097859327201</c:v>
                </c:pt>
                <c:pt idx="180">
                  <c:v>534.53394495412897</c:v>
                </c:pt>
                <c:pt idx="181">
                  <c:v>535.62691131498502</c:v>
                </c:pt>
                <c:pt idx="182">
                  <c:v>536.71987767584096</c:v>
                </c:pt>
                <c:pt idx="183">
                  <c:v>537.81284403669702</c:v>
                </c:pt>
                <c:pt idx="184">
                  <c:v>538.90581039755398</c:v>
                </c:pt>
                <c:pt idx="185">
                  <c:v>539.99877675841003</c:v>
                </c:pt>
                <c:pt idx="186">
                  <c:v>541.09174311926597</c:v>
                </c:pt>
                <c:pt idx="187">
                  <c:v>542.18470948012202</c:v>
                </c:pt>
                <c:pt idx="188">
                  <c:v>543.27767584097899</c:v>
                </c:pt>
                <c:pt idx="189">
                  <c:v>544.37064220183504</c:v>
                </c:pt>
                <c:pt idx="190">
                  <c:v>545.46360856269098</c:v>
                </c:pt>
                <c:pt idx="191">
                  <c:v>546.55657492354703</c:v>
                </c:pt>
                <c:pt idx="192">
                  <c:v>547.64954128440399</c:v>
                </c:pt>
                <c:pt idx="193">
                  <c:v>548.74250764526005</c:v>
                </c:pt>
                <c:pt idx="194">
                  <c:v>549.83547400611599</c:v>
                </c:pt>
                <c:pt idx="195">
                  <c:v>550.92844036697204</c:v>
                </c:pt>
                <c:pt idx="196">
                  <c:v>552.021406727829</c:v>
                </c:pt>
                <c:pt idx="197">
                  <c:v>553.11437308868506</c:v>
                </c:pt>
                <c:pt idx="198">
                  <c:v>554.207339449541</c:v>
                </c:pt>
                <c:pt idx="199">
                  <c:v>555.30030581039796</c:v>
                </c:pt>
                <c:pt idx="200">
                  <c:v>556.39327217125401</c:v>
                </c:pt>
                <c:pt idx="201">
                  <c:v>557.48623853210995</c:v>
                </c:pt>
                <c:pt idx="202">
                  <c:v>558.579204892966</c:v>
                </c:pt>
                <c:pt idx="203">
                  <c:v>559.67217125382297</c:v>
                </c:pt>
                <c:pt idx="204">
                  <c:v>560.76513761467902</c:v>
                </c:pt>
                <c:pt idx="205">
                  <c:v>561.85810397553496</c:v>
                </c:pt>
                <c:pt idx="206">
                  <c:v>562.95107033639101</c:v>
                </c:pt>
                <c:pt idx="207">
                  <c:v>564.04403669724798</c:v>
                </c:pt>
                <c:pt idx="208">
                  <c:v>565.13700305810403</c:v>
                </c:pt>
                <c:pt idx="209">
                  <c:v>566.22996941895997</c:v>
                </c:pt>
                <c:pt idx="210">
                  <c:v>567.32293577981704</c:v>
                </c:pt>
                <c:pt idx="211">
                  <c:v>568.41590214067298</c:v>
                </c:pt>
                <c:pt idx="212">
                  <c:v>569.50886850152904</c:v>
                </c:pt>
                <c:pt idx="213">
                  <c:v>570.60183486238498</c:v>
                </c:pt>
                <c:pt idx="214">
                  <c:v>571.69480122324205</c:v>
                </c:pt>
                <c:pt idx="215">
                  <c:v>572.78776758409799</c:v>
                </c:pt>
                <c:pt idx="216">
                  <c:v>573.88073394495405</c:v>
                </c:pt>
                <c:pt idx="217">
                  <c:v>574.97370030580998</c:v>
                </c:pt>
                <c:pt idx="218">
                  <c:v>576.06666666666695</c:v>
                </c:pt>
                <c:pt idx="219">
                  <c:v>577.159633027523</c:v>
                </c:pt>
                <c:pt idx="220">
                  <c:v>578.25259938837905</c:v>
                </c:pt>
                <c:pt idx="221">
                  <c:v>579.34556574923602</c:v>
                </c:pt>
                <c:pt idx="222">
                  <c:v>580.43853211009196</c:v>
                </c:pt>
                <c:pt idx="223">
                  <c:v>581.53149847094801</c:v>
                </c:pt>
                <c:pt idx="224">
                  <c:v>582.62446483180395</c:v>
                </c:pt>
                <c:pt idx="225">
                  <c:v>583.71743119266102</c:v>
                </c:pt>
                <c:pt idx="226">
                  <c:v>584.81039755351696</c:v>
                </c:pt>
                <c:pt idx="227">
                  <c:v>585.90336391437302</c:v>
                </c:pt>
                <c:pt idx="228">
                  <c:v>586.99633027522896</c:v>
                </c:pt>
                <c:pt idx="229">
                  <c:v>588.08929663608603</c:v>
                </c:pt>
                <c:pt idx="230">
                  <c:v>589.18226299694197</c:v>
                </c:pt>
                <c:pt idx="231">
                  <c:v>590.27522935779803</c:v>
                </c:pt>
                <c:pt idx="232">
                  <c:v>591.36819571865396</c:v>
                </c:pt>
                <c:pt idx="233">
                  <c:v>592.46116207951104</c:v>
                </c:pt>
                <c:pt idx="234">
                  <c:v>593.55412844036698</c:v>
                </c:pt>
                <c:pt idx="235">
                  <c:v>594.64709480122303</c:v>
                </c:pt>
                <c:pt idx="236">
                  <c:v>595.74006116208</c:v>
                </c:pt>
                <c:pt idx="237">
                  <c:v>596.83302752293605</c:v>
                </c:pt>
                <c:pt idx="238">
                  <c:v>597.92599388379199</c:v>
                </c:pt>
                <c:pt idx="239">
                  <c:v>599.01896024464804</c:v>
                </c:pt>
                <c:pt idx="240">
                  <c:v>600.111926605505</c:v>
                </c:pt>
                <c:pt idx="241">
                  <c:v>601.20489296636094</c:v>
                </c:pt>
                <c:pt idx="242">
                  <c:v>602.297859327217</c:v>
                </c:pt>
                <c:pt idx="243">
                  <c:v>603.39082568807305</c:v>
                </c:pt>
                <c:pt idx="244">
                  <c:v>604.48379204893001</c:v>
                </c:pt>
                <c:pt idx="245">
                  <c:v>605.57675840978595</c:v>
                </c:pt>
                <c:pt idx="246">
                  <c:v>606.66972477064201</c:v>
                </c:pt>
                <c:pt idx="247">
                  <c:v>607.76269113149897</c:v>
                </c:pt>
                <c:pt idx="248">
                  <c:v>608.85565749235502</c:v>
                </c:pt>
                <c:pt idx="249">
                  <c:v>609.94862385321096</c:v>
                </c:pt>
                <c:pt idx="250">
                  <c:v>611.04159021406701</c:v>
                </c:pt>
                <c:pt idx="251">
                  <c:v>612.13455657492398</c:v>
                </c:pt>
                <c:pt idx="252">
                  <c:v>613.22752293578003</c:v>
                </c:pt>
                <c:pt idx="253">
                  <c:v>614.32048929663597</c:v>
                </c:pt>
                <c:pt idx="254">
                  <c:v>615.41345565749202</c:v>
                </c:pt>
                <c:pt idx="255">
                  <c:v>616.50642201834899</c:v>
                </c:pt>
                <c:pt idx="256">
                  <c:v>617.59938837920504</c:v>
                </c:pt>
                <c:pt idx="257">
                  <c:v>618.69235474006098</c:v>
                </c:pt>
                <c:pt idx="258">
                  <c:v>619.78532110091703</c:v>
                </c:pt>
                <c:pt idx="259">
                  <c:v>620.87828746177399</c:v>
                </c:pt>
                <c:pt idx="260">
                  <c:v>621.97125382263005</c:v>
                </c:pt>
                <c:pt idx="261">
                  <c:v>623.06422018348599</c:v>
                </c:pt>
                <c:pt idx="262">
                  <c:v>624.15718654434204</c:v>
                </c:pt>
                <c:pt idx="263">
                  <c:v>625.250152905199</c:v>
                </c:pt>
                <c:pt idx="264">
                  <c:v>626.34311926605506</c:v>
                </c:pt>
                <c:pt idx="265">
                  <c:v>627.43608562691099</c:v>
                </c:pt>
                <c:pt idx="266">
                  <c:v>628.52905198776796</c:v>
                </c:pt>
                <c:pt idx="267">
                  <c:v>629.62201834862401</c:v>
                </c:pt>
                <c:pt idx="268">
                  <c:v>630.71498470947995</c:v>
                </c:pt>
                <c:pt idx="269">
                  <c:v>631.807951070336</c:v>
                </c:pt>
                <c:pt idx="270">
                  <c:v>632.90091743119297</c:v>
                </c:pt>
                <c:pt idx="271">
                  <c:v>633.99388379204902</c:v>
                </c:pt>
                <c:pt idx="272">
                  <c:v>635.08685015290496</c:v>
                </c:pt>
                <c:pt idx="273">
                  <c:v>636.17981651376101</c:v>
                </c:pt>
                <c:pt idx="274">
                  <c:v>637.27278287461797</c:v>
                </c:pt>
                <c:pt idx="275">
                  <c:v>638.36574923547403</c:v>
                </c:pt>
                <c:pt idx="276">
                  <c:v>639.45871559632997</c:v>
                </c:pt>
                <c:pt idx="277">
                  <c:v>640.55168195718704</c:v>
                </c:pt>
                <c:pt idx="278">
                  <c:v>641.64464831804298</c:v>
                </c:pt>
                <c:pt idx="279">
                  <c:v>642.73761467889904</c:v>
                </c:pt>
                <c:pt idx="280">
                  <c:v>643.83058103975497</c:v>
                </c:pt>
                <c:pt idx="281">
                  <c:v>644.92354740061205</c:v>
                </c:pt>
                <c:pt idx="282">
                  <c:v>646.01651376146799</c:v>
                </c:pt>
                <c:pt idx="283">
                  <c:v>647.10948012232404</c:v>
                </c:pt>
                <c:pt idx="284">
                  <c:v>648.20244648317998</c:v>
                </c:pt>
                <c:pt idx="285">
                  <c:v>649.29541284403695</c:v>
                </c:pt>
                <c:pt idx="286">
                  <c:v>650.388379204893</c:v>
                </c:pt>
                <c:pt idx="287">
                  <c:v>651.48134556574905</c:v>
                </c:pt>
                <c:pt idx="288">
                  <c:v>652.57431192660601</c:v>
                </c:pt>
                <c:pt idx="289">
                  <c:v>653.66727828746195</c:v>
                </c:pt>
                <c:pt idx="290">
                  <c:v>654.76024464831801</c:v>
                </c:pt>
                <c:pt idx="291">
                  <c:v>655.85321100917395</c:v>
                </c:pt>
                <c:pt idx="292">
                  <c:v>656.94617737003102</c:v>
                </c:pt>
                <c:pt idx="293">
                  <c:v>658.03914373088696</c:v>
                </c:pt>
                <c:pt idx="294">
                  <c:v>659.13211009174302</c:v>
                </c:pt>
                <c:pt idx="295">
                  <c:v>660.22507645259896</c:v>
                </c:pt>
                <c:pt idx="296">
                  <c:v>661.31804281345603</c:v>
                </c:pt>
                <c:pt idx="297">
                  <c:v>662.41100917431197</c:v>
                </c:pt>
                <c:pt idx="298">
                  <c:v>663.50397553516802</c:v>
                </c:pt>
                <c:pt idx="299">
                  <c:v>664.59694189602499</c:v>
                </c:pt>
                <c:pt idx="300">
                  <c:v>665.68990825688104</c:v>
                </c:pt>
                <c:pt idx="301">
                  <c:v>666.78287461773698</c:v>
                </c:pt>
                <c:pt idx="302">
                  <c:v>667.87584097859303</c:v>
                </c:pt>
                <c:pt idx="303">
                  <c:v>668.96880733945</c:v>
                </c:pt>
                <c:pt idx="304">
                  <c:v>670.06177370030605</c:v>
                </c:pt>
                <c:pt idx="305">
                  <c:v>671.15474006116199</c:v>
                </c:pt>
                <c:pt idx="306">
                  <c:v>672.24770642201804</c:v>
                </c:pt>
                <c:pt idx="307">
                  <c:v>673.340672782875</c:v>
                </c:pt>
                <c:pt idx="308">
                  <c:v>674.43363914373106</c:v>
                </c:pt>
                <c:pt idx="309">
                  <c:v>675.526605504587</c:v>
                </c:pt>
                <c:pt idx="310">
                  <c:v>676.61957186544396</c:v>
                </c:pt>
                <c:pt idx="311">
                  <c:v>677.71253822630001</c:v>
                </c:pt>
                <c:pt idx="312">
                  <c:v>678.80550458715595</c:v>
                </c:pt>
                <c:pt idx="313">
                  <c:v>679.898470948012</c:v>
                </c:pt>
                <c:pt idx="314">
                  <c:v>680.99143730886897</c:v>
                </c:pt>
                <c:pt idx="315">
                  <c:v>682.08440366972502</c:v>
                </c:pt>
                <c:pt idx="316">
                  <c:v>683.17737003058096</c:v>
                </c:pt>
                <c:pt idx="317">
                  <c:v>684.27033639143701</c:v>
                </c:pt>
                <c:pt idx="318">
                  <c:v>685.36330275229398</c:v>
                </c:pt>
                <c:pt idx="319">
                  <c:v>686.45626911315003</c:v>
                </c:pt>
                <c:pt idx="320">
                  <c:v>687.54923547400597</c:v>
                </c:pt>
                <c:pt idx="321">
                  <c:v>688.64220183486202</c:v>
                </c:pt>
                <c:pt idx="322">
                  <c:v>689.73516819571898</c:v>
                </c:pt>
                <c:pt idx="323">
                  <c:v>690.82813455657504</c:v>
                </c:pt>
                <c:pt idx="324">
                  <c:v>691.92110091743098</c:v>
                </c:pt>
                <c:pt idx="325">
                  <c:v>693.01406727828703</c:v>
                </c:pt>
                <c:pt idx="326">
                  <c:v>694.10703363914399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  <c:pt idx="744">
                  <c:v>0</c:v>
                </c:pt>
                <c:pt idx="745">
                  <c:v>0</c:v>
                </c:pt>
                <c:pt idx="746">
                  <c:v>0</c:v>
                </c:pt>
                <c:pt idx="747">
                  <c:v>0</c:v>
                </c:pt>
                <c:pt idx="748">
                  <c:v>0</c:v>
                </c:pt>
                <c:pt idx="749">
                  <c:v>0</c:v>
                </c:pt>
                <c:pt idx="750">
                  <c:v>0</c:v>
                </c:pt>
                <c:pt idx="751">
                  <c:v>0</c:v>
                </c:pt>
                <c:pt idx="752">
                  <c:v>0</c:v>
                </c:pt>
                <c:pt idx="753">
                  <c:v>0</c:v>
                </c:pt>
                <c:pt idx="754">
                  <c:v>0</c:v>
                </c:pt>
                <c:pt idx="755">
                  <c:v>0</c:v>
                </c:pt>
                <c:pt idx="756">
                  <c:v>0</c:v>
                </c:pt>
                <c:pt idx="757">
                  <c:v>0</c:v>
                </c:pt>
                <c:pt idx="758">
                  <c:v>0</c:v>
                </c:pt>
                <c:pt idx="759">
                  <c:v>0</c:v>
                </c:pt>
                <c:pt idx="760">
                  <c:v>0</c:v>
                </c:pt>
                <c:pt idx="761">
                  <c:v>0</c:v>
                </c:pt>
                <c:pt idx="762">
                  <c:v>0</c:v>
                </c:pt>
                <c:pt idx="763">
                  <c:v>0</c:v>
                </c:pt>
                <c:pt idx="764">
                  <c:v>0</c:v>
                </c:pt>
                <c:pt idx="765">
                  <c:v>0</c:v>
                </c:pt>
                <c:pt idx="766">
                  <c:v>0</c:v>
                </c:pt>
                <c:pt idx="767">
                  <c:v>0</c:v>
                </c:pt>
                <c:pt idx="768">
                  <c:v>0</c:v>
                </c:pt>
                <c:pt idx="769">
                  <c:v>0</c:v>
                </c:pt>
                <c:pt idx="770">
                  <c:v>0</c:v>
                </c:pt>
                <c:pt idx="771">
                  <c:v>0</c:v>
                </c:pt>
                <c:pt idx="772">
                  <c:v>0</c:v>
                </c:pt>
                <c:pt idx="773">
                  <c:v>0</c:v>
                </c:pt>
                <c:pt idx="774">
                  <c:v>0</c:v>
                </c:pt>
                <c:pt idx="775">
                  <c:v>0</c:v>
                </c:pt>
                <c:pt idx="776">
                  <c:v>0</c:v>
                </c:pt>
                <c:pt idx="777">
                  <c:v>0</c:v>
                </c:pt>
                <c:pt idx="778">
                  <c:v>0</c:v>
                </c:pt>
                <c:pt idx="779">
                  <c:v>0</c:v>
                </c:pt>
                <c:pt idx="780">
                  <c:v>0</c:v>
                </c:pt>
                <c:pt idx="781">
                  <c:v>0</c:v>
                </c:pt>
                <c:pt idx="782">
                  <c:v>0</c:v>
                </c:pt>
                <c:pt idx="783">
                  <c:v>0</c:v>
                </c:pt>
                <c:pt idx="784">
                  <c:v>0</c:v>
                </c:pt>
                <c:pt idx="785">
                  <c:v>0</c:v>
                </c:pt>
                <c:pt idx="786">
                  <c:v>0</c:v>
                </c:pt>
                <c:pt idx="787">
                  <c:v>0</c:v>
                </c:pt>
                <c:pt idx="788">
                  <c:v>0</c:v>
                </c:pt>
                <c:pt idx="789">
                  <c:v>0</c:v>
                </c:pt>
                <c:pt idx="790">
                  <c:v>0</c:v>
                </c:pt>
                <c:pt idx="791">
                  <c:v>0</c:v>
                </c:pt>
                <c:pt idx="792">
                  <c:v>0</c:v>
                </c:pt>
                <c:pt idx="793">
                  <c:v>0</c:v>
                </c:pt>
                <c:pt idx="794">
                  <c:v>0</c:v>
                </c:pt>
                <c:pt idx="795">
                  <c:v>0</c:v>
                </c:pt>
                <c:pt idx="796">
                  <c:v>0</c:v>
                </c:pt>
                <c:pt idx="797">
                  <c:v>0</c:v>
                </c:pt>
                <c:pt idx="798">
                  <c:v>0</c:v>
                </c:pt>
                <c:pt idx="799">
                  <c:v>0</c:v>
                </c:pt>
                <c:pt idx="800">
                  <c:v>0</c:v>
                </c:pt>
                <c:pt idx="801">
                  <c:v>0</c:v>
                </c:pt>
                <c:pt idx="802">
                  <c:v>0</c:v>
                </c:pt>
                <c:pt idx="803">
                  <c:v>0</c:v>
                </c:pt>
                <c:pt idx="804">
                  <c:v>0</c:v>
                </c:pt>
                <c:pt idx="805">
                  <c:v>0</c:v>
                </c:pt>
                <c:pt idx="806">
                  <c:v>0</c:v>
                </c:pt>
                <c:pt idx="807">
                  <c:v>0</c:v>
                </c:pt>
                <c:pt idx="808">
                  <c:v>0</c:v>
                </c:pt>
                <c:pt idx="809">
                  <c:v>0</c:v>
                </c:pt>
                <c:pt idx="810">
                  <c:v>0</c:v>
                </c:pt>
                <c:pt idx="811">
                  <c:v>0</c:v>
                </c:pt>
                <c:pt idx="812">
                  <c:v>0</c:v>
                </c:pt>
                <c:pt idx="813">
                  <c:v>0</c:v>
                </c:pt>
                <c:pt idx="814">
                  <c:v>0</c:v>
                </c:pt>
                <c:pt idx="815">
                  <c:v>0</c:v>
                </c:pt>
                <c:pt idx="816">
                  <c:v>0</c:v>
                </c:pt>
                <c:pt idx="817">
                  <c:v>0</c:v>
                </c:pt>
                <c:pt idx="818">
                  <c:v>0</c:v>
                </c:pt>
                <c:pt idx="819">
                  <c:v>0</c:v>
                </c:pt>
                <c:pt idx="820">
                  <c:v>0</c:v>
                </c:pt>
                <c:pt idx="821">
                  <c:v>0</c:v>
                </c:pt>
                <c:pt idx="822">
                  <c:v>0</c:v>
                </c:pt>
                <c:pt idx="823">
                  <c:v>0</c:v>
                </c:pt>
                <c:pt idx="824">
                  <c:v>0</c:v>
                </c:pt>
                <c:pt idx="825">
                  <c:v>0</c:v>
                </c:pt>
                <c:pt idx="826">
                  <c:v>0</c:v>
                </c:pt>
                <c:pt idx="827">
                  <c:v>0</c:v>
                </c:pt>
                <c:pt idx="828">
                  <c:v>0</c:v>
                </c:pt>
                <c:pt idx="829">
                  <c:v>0</c:v>
                </c:pt>
                <c:pt idx="830">
                  <c:v>0</c:v>
                </c:pt>
                <c:pt idx="831">
                  <c:v>0</c:v>
                </c:pt>
                <c:pt idx="832">
                  <c:v>0</c:v>
                </c:pt>
                <c:pt idx="833">
                  <c:v>0</c:v>
                </c:pt>
                <c:pt idx="834">
                  <c:v>0</c:v>
                </c:pt>
                <c:pt idx="835">
                  <c:v>0</c:v>
                </c:pt>
                <c:pt idx="836">
                  <c:v>0</c:v>
                </c:pt>
                <c:pt idx="837">
                  <c:v>0</c:v>
                </c:pt>
                <c:pt idx="838">
                  <c:v>0</c:v>
                </c:pt>
                <c:pt idx="839">
                  <c:v>0</c:v>
                </c:pt>
                <c:pt idx="840">
                  <c:v>0</c:v>
                </c:pt>
                <c:pt idx="841">
                  <c:v>0</c:v>
                </c:pt>
                <c:pt idx="842">
                  <c:v>0</c:v>
                </c:pt>
                <c:pt idx="843">
                  <c:v>0</c:v>
                </c:pt>
                <c:pt idx="844">
                  <c:v>0</c:v>
                </c:pt>
                <c:pt idx="845">
                  <c:v>0</c:v>
                </c:pt>
                <c:pt idx="846">
                  <c:v>0</c:v>
                </c:pt>
                <c:pt idx="847">
                  <c:v>0</c:v>
                </c:pt>
                <c:pt idx="848">
                  <c:v>0</c:v>
                </c:pt>
                <c:pt idx="849">
                  <c:v>0</c:v>
                </c:pt>
                <c:pt idx="850">
                  <c:v>0</c:v>
                </c:pt>
                <c:pt idx="851">
                  <c:v>0</c:v>
                </c:pt>
                <c:pt idx="852">
                  <c:v>0</c:v>
                </c:pt>
                <c:pt idx="853">
                  <c:v>0</c:v>
                </c:pt>
                <c:pt idx="854">
                  <c:v>0</c:v>
                </c:pt>
                <c:pt idx="855">
                  <c:v>0</c:v>
                </c:pt>
                <c:pt idx="856">
                  <c:v>0</c:v>
                </c:pt>
                <c:pt idx="857">
                  <c:v>0</c:v>
                </c:pt>
                <c:pt idx="858">
                  <c:v>0</c:v>
                </c:pt>
                <c:pt idx="859">
                  <c:v>0</c:v>
                </c:pt>
                <c:pt idx="860">
                  <c:v>0</c:v>
                </c:pt>
                <c:pt idx="861">
                  <c:v>0</c:v>
                </c:pt>
                <c:pt idx="862">
                  <c:v>0</c:v>
                </c:pt>
                <c:pt idx="863">
                  <c:v>0</c:v>
                </c:pt>
                <c:pt idx="864">
                  <c:v>0</c:v>
                </c:pt>
                <c:pt idx="865">
                  <c:v>0</c:v>
                </c:pt>
                <c:pt idx="866">
                  <c:v>0</c:v>
                </c:pt>
                <c:pt idx="867">
                  <c:v>0</c:v>
                </c:pt>
                <c:pt idx="868">
                  <c:v>0</c:v>
                </c:pt>
                <c:pt idx="869">
                  <c:v>0</c:v>
                </c:pt>
                <c:pt idx="870">
                  <c:v>0</c:v>
                </c:pt>
                <c:pt idx="871">
                  <c:v>0</c:v>
                </c:pt>
                <c:pt idx="872">
                  <c:v>0</c:v>
                </c:pt>
                <c:pt idx="873">
                  <c:v>0</c:v>
                </c:pt>
                <c:pt idx="874">
                  <c:v>0</c:v>
                </c:pt>
                <c:pt idx="875">
                  <c:v>0</c:v>
                </c:pt>
                <c:pt idx="876">
                  <c:v>0</c:v>
                </c:pt>
                <c:pt idx="877">
                  <c:v>0</c:v>
                </c:pt>
                <c:pt idx="878">
                  <c:v>0</c:v>
                </c:pt>
                <c:pt idx="879">
                  <c:v>0</c:v>
                </c:pt>
                <c:pt idx="880">
                  <c:v>0</c:v>
                </c:pt>
                <c:pt idx="881">
                  <c:v>0</c:v>
                </c:pt>
                <c:pt idx="882">
                  <c:v>0</c:v>
                </c:pt>
                <c:pt idx="883">
                  <c:v>0</c:v>
                </c:pt>
                <c:pt idx="884">
                  <c:v>0</c:v>
                </c:pt>
                <c:pt idx="885">
                  <c:v>0</c:v>
                </c:pt>
                <c:pt idx="886">
                  <c:v>0</c:v>
                </c:pt>
                <c:pt idx="887">
                  <c:v>0</c:v>
                </c:pt>
                <c:pt idx="888">
                  <c:v>0</c:v>
                </c:pt>
                <c:pt idx="889">
                  <c:v>0</c:v>
                </c:pt>
                <c:pt idx="890">
                  <c:v>0</c:v>
                </c:pt>
                <c:pt idx="891">
                  <c:v>0</c:v>
                </c:pt>
                <c:pt idx="892">
                  <c:v>0</c:v>
                </c:pt>
                <c:pt idx="893">
                  <c:v>0</c:v>
                </c:pt>
                <c:pt idx="894">
                  <c:v>0</c:v>
                </c:pt>
                <c:pt idx="895">
                  <c:v>0</c:v>
                </c:pt>
                <c:pt idx="896">
                  <c:v>0</c:v>
                </c:pt>
                <c:pt idx="897">
                  <c:v>0</c:v>
                </c:pt>
                <c:pt idx="898">
                  <c:v>0</c:v>
                </c:pt>
                <c:pt idx="899">
                  <c:v>0</c:v>
                </c:pt>
                <c:pt idx="900">
                  <c:v>0</c:v>
                </c:pt>
                <c:pt idx="901">
                  <c:v>0</c:v>
                </c:pt>
                <c:pt idx="902">
                  <c:v>0</c:v>
                </c:pt>
                <c:pt idx="903">
                  <c:v>0</c:v>
                </c:pt>
                <c:pt idx="904">
                  <c:v>0</c:v>
                </c:pt>
                <c:pt idx="905">
                  <c:v>0</c:v>
                </c:pt>
                <c:pt idx="906">
                  <c:v>0</c:v>
                </c:pt>
                <c:pt idx="907">
                  <c:v>0</c:v>
                </c:pt>
                <c:pt idx="908">
                  <c:v>0</c:v>
                </c:pt>
                <c:pt idx="909">
                  <c:v>0</c:v>
                </c:pt>
                <c:pt idx="910">
                  <c:v>0</c:v>
                </c:pt>
                <c:pt idx="911">
                  <c:v>0</c:v>
                </c:pt>
                <c:pt idx="912">
                  <c:v>0</c:v>
                </c:pt>
                <c:pt idx="913">
                  <c:v>0</c:v>
                </c:pt>
                <c:pt idx="914">
                  <c:v>0</c:v>
                </c:pt>
                <c:pt idx="915">
                  <c:v>0</c:v>
                </c:pt>
                <c:pt idx="916">
                  <c:v>0</c:v>
                </c:pt>
                <c:pt idx="917">
                  <c:v>0</c:v>
                </c:pt>
                <c:pt idx="918">
                  <c:v>0</c:v>
                </c:pt>
                <c:pt idx="919">
                  <c:v>0</c:v>
                </c:pt>
                <c:pt idx="920">
                  <c:v>0</c:v>
                </c:pt>
                <c:pt idx="921">
                  <c:v>0</c:v>
                </c:pt>
                <c:pt idx="922">
                  <c:v>0</c:v>
                </c:pt>
                <c:pt idx="923">
                  <c:v>0</c:v>
                </c:pt>
                <c:pt idx="924">
                  <c:v>0</c:v>
                </c:pt>
                <c:pt idx="925">
                  <c:v>0</c:v>
                </c:pt>
                <c:pt idx="926">
                  <c:v>0</c:v>
                </c:pt>
                <c:pt idx="927">
                  <c:v>0</c:v>
                </c:pt>
                <c:pt idx="928">
                  <c:v>0</c:v>
                </c:pt>
                <c:pt idx="929">
                  <c:v>0</c:v>
                </c:pt>
                <c:pt idx="930">
                  <c:v>0</c:v>
                </c:pt>
                <c:pt idx="931">
                  <c:v>0</c:v>
                </c:pt>
                <c:pt idx="932">
                  <c:v>0</c:v>
                </c:pt>
                <c:pt idx="933">
                  <c:v>0</c:v>
                </c:pt>
                <c:pt idx="934">
                  <c:v>0</c:v>
                </c:pt>
                <c:pt idx="935">
                  <c:v>0</c:v>
                </c:pt>
                <c:pt idx="936">
                  <c:v>0</c:v>
                </c:pt>
                <c:pt idx="937">
                  <c:v>0</c:v>
                </c:pt>
                <c:pt idx="938">
                  <c:v>0</c:v>
                </c:pt>
                <c:pt idx="939">
                  <c:v>0</c:v>
                </c:pt>
                <c:pt idx="940">
                  <c:v>0</c:v>
                </c:pt>
                <c:pt idx="941">
                  <c:v>0</c:v>
                </c:pt>
                <c:pt idx="942">
                  <c:v>0</c:v>
                </c:pt>
                <c:pt idx="943">
                  <c:v>0</c:v>
                </c:pt>
                <c:pt idx="944">
                  <c:v>0</c:v>
                </c:pt>
                <c:pt idx="945">
                  <c:v>0</c:v>
                </c:pt>
                <c:pt idx="946">
                  <c:v>0</c:v>
                </c:pt>
                <c:pt idx="947">
                  <c:v>0</c:v>
                </c:pt>
                <c:pt idx="948">
                  <c:v>0</c:v>
                </c:pt>
                <c:pt idx="949">
                  <c:v>0</c:v>
                </c:pt>
                <c:pt idx="950">
                  <c:v>0</c:v>
                </c:pt>
                <c:pt idx="951">
                  <c:v>0</c:v>
                </c:pt>
                <c:pt idx="952">
                  <c:v>0</c:v>
                </c:pt>
                <c:pt idx="953">
                  <c:v>0</c:v>
                </c:pt>
                <c:pt idx="954">
                  <c:v>0</c:v>
                </c:pt>
                <c:pt idx="955">
                  <c:v>0</c:v>
                </c:pt>
                <c:pt idx="956">
                  <c:v>0</c:v>
                </c:pt>
                <c:pt idx="957">
                  <c:v>0</c:v>
                </c:pt>
                <c:pt idx="958">
                  <c:v>0</c:v>
                </c:pt>
                <c:pt idx="959">
                  <c:v>0</c:v>
                </c:pt>
                <c:pt idx="960">
                  <c:v>0</c:v>
                </c:pt>
                <c:pt idx="961">
                  <c:v>0</c:v>
                </c:pt>
                <c:pt idx="962">
                  <c:v>0</c:v>
                </c:pt>
                <c:pt idx="963">
                  <c:v>0</c:v>
                </c:pt>
                <c:pt idx="964">
                  <c:v>0</c:v>
                </c:pt>
                <c:pt idx="965">
                  <c:v>0</c:v>
                </c:pt>
                <c:pt idx="966">
                  <c:v>0</c:v>
                </c:pt>
                <c:pt idx="967">
                  <c:v>0</c:v>
                </c:pt>
                <c:pt idx="968">
                  <c:v>0</c:v>
                </c:pt>
                <c:pt idx="969">
                  <c:v>0</c:v>
                </c:pt>
                <c:pt idx="970">
                  <c:v>0</c:v>
                </c:pt>
                <c:pt idx="971">
                  <c:v>0</c:v>
                </c:pt>
                <c:pt idx="972">
                  <c:v>0</c:v>
                </c:pt>
                <c:pt idx="973">
                  <c:v>0</c:v>
                </c:pt>
                <c:pt idx="974">
                  <c:v>0</c:v>
                </c:pt>
                <c:pt idx="975">
                  <c:v>0</c:v>
                </c:pt>
                <c:pt idx="976">
                  <c:v>0</c:v>
                </c:pt>
                <c:pt idx="977">
                  <c:v>0</c:v>
                </c:pt>
                <c:pt idx="978">
                  <c:v>0</c:v>
                </c:pt>
                <c:pt idx="979">
                  <c:v>0</c:v>
                </c:pt>
                <c:pt idx="980">
                  <c:v>0</c:v>
                </c:pt>
                <c:pt idx="981">
                  <c:v>0</c:v>
                </c:pt>
                <c:pt idx="982">
                  <c:v>0</c:v>
                </c:pt>
                <c:pt idx="983">
                  <c:v>0</c:v>
                </c:pt>
                <c:pt idx="984">
                  <c:v>0</c:v>
                </c:pt>
                <c:pt idx="985">
                  <c:v>0</c:v>
                </c:pt>
                <c:pt idx="986">
                  <c:v>0</c:v>
                </c:pt>
                <c:pt idx="987">
                  <c:v>0</c:v>
                </c:pt>
                <c:pt idx="988">
                  <c:v>0</c:v>
                </c:pt>
                <c:pt idx="989">
                  <c:v>0</c:v>
                </c:pt>
                <c:pt idx="990">
                  <c:v>0</c:v>
                </c:pt>
                <c:pt idx="991">
                  <c:v>0</c:v>
                </c:pt>
                <c:pt idx="992">
                  <c:v>0</c:v>
                </c:pt>
                <c:pt idx="993">
                  <c:v>0</c:v>
                </c:pt>
                <c:pt idx="994">
                  <c:v>0</c:v>
                </c:pt>
                <c:pt idx="995">
                  <c:v>0</c:v>
                </c:pt>
                <c:pt idx="996">
                  <c:v>0</c:v>
                </c:pt>
                <c:pt idx="997">
                  <c:v>0</c:v>
                </c:pt>
                <c:pt idx="998">
                  <c:v>0</c:v>
                </c:pt>
                <c:pt idx="999">
                  <c:v>0</c:v>
                </c:pt>
              </c:numCache>
            </c:numRef>
          </c:xVal>
          <c:yVal>
            <c:numRef>
              <c:f>spettro_calibrato_finale!$B$1:$B$1000</c:f>
              <c:numCache>
                <c:formatCode>General</c:formatCode>
                <c:ptCount val="1000"/>
                <c:pt idx="0">
                  <c:v>230</c:v>
                </c:pt>
                <c:pt idx="1">
                  <c:v>212</c:v>
                </c:pt>
                <c:pt idx="2">
                  <c:v>185</c:v>
                </c:pt>
                <c:pt idx="3">
                  <c:v>164</c:v>
                </c:pt>
                <c:pt idx="4">
                  <c:v>170</c:v>
                </c:pt>
                <c:pt idx="5">
                  <c:v>161</c:v>
                </c:pt>
                <c:pt idx="6">
                  <c:v>155</c:v>
                </c:pt>
                <c:pt idx="7">
                  <c:v>144</c:v>
                </c:pt>
                <c:pt idx="8">
                  <c:v>102</c:v>
                </c:pt>
                <c:pt idx="9">
                  <c:v>108</c:v>
                </c:pt>
                <c:pt idx="10">
                  <c:v>123</c:v>
                </c:pt>
                <c:pt idx="11">
                  <c:v>150</c:v>
                </c:pt>
                <c:pt idx="12">
                  <c:v>141</c:v>
                </c:pt>
                <c:pt idx="13">
                  <c:v>147</c:v>
                </c:pt>
                <c:pt idx="14">
                  <c:v>159</c:v>
                </c:pt>
                <c:pt idx="15">
                  <c:v>153</c:v>
                </c:pt>
                <c:pt idx="16">
                  <c:v>126</c:v>
                </c:pt>
                <c:pt idx="17">
                  <c:v>120</c:v>
                </c:pt>
                <c:pt idx="18">
                  <c:v>96</c:v>
                </c:pt>
                <c:pt idx="19">
                  <c:v>60</c:v>
                </c:pt>
                <c:pt idx="20">
                  <c:v>39</c:v>
                </c:pt>
                <c:pt idx="21">
                  <c:v>42</c:v>
                </c:pt>
                <c:pt idx="22">
                  <c:v>27</c:v>
                </c:pt>
                <c:pt idx="23">
                  <c:v>21</c:v>
                </c:pt>
                <c:pt idx="24">
                  <c:v>6</c:v>
                </c:pt>
                <c:pt idx="25">
                  <c:v>0</c:v>
                </c:pt>
                <c:pt idx="26">
                  <c:v>3</c:v>
                </c:pt>
                <c:pt idx="27">
                  <c:v>42</c:v>
                </c:pt>
                <c:pt idx="28">
                  <c:v>78</c:v>
                </c:pt>
                <c:pt idx="29">
                  <c:v>81</c:v>
                </c:pt>
                <c:pt idx="30">
                  <c:v>90</c:v>
                </c:pt>
                <c:pt idx="31">
                  <c:v>108</c:v>
                </c:pt>
                <c:pt idx="32">
                  <c:v>117</c:v>
                </c:pt>
                <c:pt idx="33">
                  <c:v>102</c:v>
                </c:pt>
                <c:pt idx="34">
                  <c:v>75</c:v>
                </c:pt>
                <c:pt idx="35">
                  <c:v>57</c:v>
                </c:pt>
                <c:pt idx="36">
                  <c:v>60</c:v>
                </c:pt>
                <c:pt idx="37">
                  <c:v>81</c:v>
                </c:pt>
                <c:pt idx="38">
                  <c:v>90</c:v>
                </c:pt>
                <c:pt idx="39">
                  <c:v>96</c:v>
                </c:pt>
                <c:pt idx="40">
                  <c:v>78</c:v>
                </c:pt>
                <c:pt idx="41">
                  <c:v>65</c:v>
                </c:pt>
                <c:pt idx="42">
                  <c:v>79</c:v>
                </c:pt>
                <c:pt idx="43">
                  <c:v>97</c:v>
                </c:pt>
                <c:pt idx="44">
                  <c:v>94</c:v>
                </c:pt>
                <c:pt idx="45">
                  <c:v>104</c:v>
                </c:pt>
                <c:pt idx="46">
                  <c:v>134</c:v>
                </c:pt>
                <c:pt idx="47">
                  <c:v>193</c:v>
                </c:pt>
                <c:pt idx="48">
                  <c:v>248</c:v>
                </c:pt>
                <c:pt idx="49">
                  <c:v>319</c:v>
                </c:pt>
                <c:pt idx="50">
                  <c:v>439</c:v>
                </c:pt>
                <c:pt idx="51">
                  <c:v>585</c:v>
                </c:pt>
                <c:pt idx="52">
                  <c:v>754</c:v>
                </c:pt>
                <c:pt idx="53">
                  <c:v>852</c:v>
                </c:pt>
                <c:pt idx="54">
                  <c:v>970</c:v>
                </c:pt>
                <c:pt idx="55">
                  <c:v>1153</c:v>
                </c:pt>
                <c:pt idx="56">
                  <c:v>1541</c:v>
                </c:pt>
                <c:pt idx="57">
                  <c:v>1971</c:v>
                </c:pt>
                <c:pt idx="58">
                  <c:v>2665</c:v>
                </c:pt>
                <c:pt idx="59">
                  <c:v>4789</c:v>
                </c:pt>
                <c:pt idx="60">
                  <c:v>7567</c:v>
                </c:pt>
                <c:pt idx="61">
                  <c:v>8576</c:v>
                </c:pt>
                <c:pt idx="62">
                  <c:v>7698</c:v>
                </c:pt>
                <c:pt idx="63">
                  <c:v>5588</c:v>
                </c:pt>
                <c:pt idx="64">
                  <c:v>3640</c:v>
                </c:pt>
                <c:pt idx="65">
                  <c:v>3115</c:v>
                </c:pt>
                <c:pt idx="66">
                  <c:v>2808</c:v>
                </c:pt>
                <c:pt idx="67">
                  <c:v>2690</c:v>
                </c:pt>
                <c:pt idx="68">
                  <c:v>2660</c:v>
                </c:pt>
                <c:pt idx="69">
                  <c:v>2724</c:v>
                </c:pt>
                <c:pt idx="70">
                  <c:v>2908</c:v>
                </c:pt>
                <c:pt idx="71">
                  <c:v>3167</c:v>
                </c:pt>
                <c:pt idx="72">
                  <c:v>3371</c:v>
                </c:pt>
                <c:pt idx="73">
                  <c:v>3579</c:v>
                </c:pt>
                <c:pt idx="74">
                  <c:v>3816</c:v>
                </c:pt>
                <c:pt idx="75">
                  <c:v>3988</c:v>
                </c:pt>
                <c:pt idx="76">
                  <c:v>4182</c:v>
                </c:pt>
                <c:pt idx="77">
                  <c:v>4406</c:v>
                </c:pt>
                <c:pt idx="78">
                  <c:v>4632</c:v>
                </c:pt>
                <c:pt idx="79">
                  <c:v>4868</c:v>
                </c:pt>
                <c:pt idx="80">
                  <c:v>5047</c:v>
                </c:pt>
                <c:pt idx="81">
                  <c:v>5247</c:v>
                </c:pt>
                <c:pt idx="82">
                  <c:v>5544</c:v>
                </c:pt>
                <c:pt idx="83">
                  <c:v>5805</c:v>
                </c:pt>
                <c:pt idx="84">
                  <c:v>6116</c:v>
                </c:pt>
                <c:pt idx="85">
                  <c:v>6512</c:v>
                </c:pt>
                <c:pt idx="86">
                  <c:v>8910</c:v>
                </c:pt>
                <c:pt idx="87">
                  <c:v>11574</c:v>
                </c:pt>
                <c:pt idx="88">
                  <c:v>14270</c:v>
                </c:pt>
                <c:pt idx="89">
                  <c:v>15789</c:v>
                </c:pt>
                <c:pt idx="90">
                  <c:v>15215</c:v>
                </c:pt>
                <c:pt idx="91">
                  <c:v>11848</c:v>
                </c:pt>
                <c:pt idx="92">
                  <c:v>10092</c:v>
                </c:pt>
                <c:pt idx="93">
                  <c:v>7537</c:v>
                </c:pt>
                <c:pt idx="94">
                  <c:v>6915</c:v>
                </c:pt>
                <c:pt idx="95">
                  <c:v>7473</c:v>
                </c:pt>
                <c:pt idx="96">
                  <c:v>7691</c:v>
                </c:pt>
                <c:pt idx="97">
                  <c:v>7899</c:v>
                </c:pt>
                <c:pt idx="98">
                  <c:v>8017</c:v>
                </c:pt>
                <c:pt idx="99">
                  <c:v>8108</c:v>
                </c:pt>
                <c:pt idx="100">
                  <c:v>8421</c:v>
                </c:pt>
                <c:pt idx="101">
                  <c:v>8468</c:v>
                </c:pt>
                <c:pt idx="102">
                  <c:v>8485</c:v>
                </c:pt>
                <c:pt idx="103">
                  <c:v>8469</c:v>
                </c:pt>
                <c:pt idx="104">
                  <c:v>8494</c:v>
                </c:pt>
                <c:pt idx="105">
                  <c:v>8617</c:v>
                </c:pt>
                <c:pt idx="106">
                  <c:v>8763</c:v>
                </c:pt>
                <c:pt idx="107">
                  <c:v>8950</c:v>
                </c:pt>
                <c:pt idx="108">
                  <c:v>9064</c:v>
                </c:pt>
                <c:pt idx="109">
                  <c:v>9116</c:v>
                </c:pt>
                <c:pt idx="110">
                  <c:v>9244</c:v>
                </c:pt>
                <c:pt idx="111">
                  <c:v>9394</c:v>
                </c:pt>
                <c:pt idx="112">
                  <c:v>9514</c:v>
                </c:pt>
                <c:pt idx="113">
                  <c:v>9664</c:v>
                </c:pt>
                <c:pt idx="114">
                  <c:v>9777</c:v>
                </c:pt>
                <c:pt idx="115">
                  <c:v>9825</c:v>
                </c:pt>
                <c:pt idx="116">
                  <c:v>9831</c:v>
                </c:pt>
                <c:pt idx="117">
                  <c:v>9758</c:v>
                </c:pt>
                <c:pt idx="118">
                  <c:v>9821</c:v>
                </c:pt>
                <c:pt idx="119">
                  <c:v>9836</c:v>
                </c:pt>
                <c:pt idx="120">
                  <c:v>9901</c:v>
                </c:pt>
                <c:pt idx="121">
                  <c:v>10043</c:v>
                </c:pt>
                <c:pt idx="122">
                  <c:v>10105</c:v>
                </c:pt>
                <c:pt idx="123">
                  <c:v>10117</c:v>
                </c:pt>
                <c:pt idx="124">
                  <c:v>10334</c:v>
                </c:pt>
                <c:pt idx="125">
                  <c:v>10644</c:v>
                </c:pt>
                <c:pt idx="126">
                  <c:v>10709</c:v>
                </c:pt>
                <c:pt idx="127">
                  <c:v>10726</c:v>
                </c:pt>
                <c:pt idx="128">
                  <c:v>10914</c:v>
                </c:pt>
                <c:pt idx="129">
                  <c:v>10923</c:v>
                </c:pt>
                <c:pt idx="130">
                  <c:v>10975</c:v>
                </c:pt>
                <c:pt idx="131">
                  <c:v>10936</c:v>
                </c:pt>
                <c:pt idx="132">
                  <c:v>11054</c:v>
                </c:pt>
                <c:pt idx="133">
                  <c:v>11095</c:v>
                </c:pt>
                <c:pt idx="134">
                  <c:v>11010</c:v>
                </c:pt>
                <c:pt idx="135">
                  <c:v>10894</c:v>
                </c:pt>
                <c:pt idx="136">
                  <c:v>11142</c:v>
                </c:pt>
                <c:pt idx="137">
                  <c:v>11140</c:v>
                </c:pt>
                <c:pt idx="138">
                  <c:v>11199</c:v>
                </c:pt>
                <c:pt idx="139">
                  <c:v>11099</c:v>
                </c:pt>
                <c:pt idx="140">
                  <c:v>10976</c:v>
                </c:pt>
                <c:pt idx="141">
                  <c:v>11066</c:v>
                </c:pt>
                <c:pt idx="142">
                  <c:v>11176</c:v>
                </c:pt>
                <c:pt idx="143">
                  <c:v>11146</c:v>
                </c:pt>
                <c:pt idx="144">
                  <c:v>10964</c:v>
                </c:pt>
                <c:pt idx="145">
                  <c:v>10883</c:v>
                </c:pt>
                <c:pt idx="146">
                  <c:v>10828</c:v>
                </c:pt>
                <c:pt idx="147">
                  <c:v>10756</c:v>
                </c:pt>
                <c:pt idx="148">
                  <c:v>10687</c:v>
                </c:pt>
                <c:pt idx="149">
                  <c:v>10520</c:v>
                </c:pt>
                <c:pt idx="150">
                  <c:v>10282</c:v>
                </c:pt>
                <c:pt idx="151">
                  <c:v>10119</c:v>
                </c:pt>
                <c:pt idx="152">
                  <c:v>9995</c:v>
                </c:pt>
                <c:pt idx="153">
                  <c:v>9705</c:v>
                </c:pt>
                <c:pt idx="154">
                  <c:v>9159</c:v>
                </c:pt>
                <c:pt idx="155">
                  <c:v>9065</c:v>
                </c:pt>
                <c:pt idx="156">
                  <c:v>8915</c:v>
                </c:pt>
                <c:pt idx="157">
                  <c:v>8793</c:v>
                </c:pt>
                <c:pt idx="158">
                  <c:v>8620</c:v>
                </c:pt>
                <c:pt idx="159">
                  <c:v>8646</c:v>
                </c:pt>
                <c:pt idx="160">
                  <c:v>8460</c:v>
                </c:pt>
                <c:pt idx="161">
                  <c:v>8314</c:v>
                </c:pt>
                <c:pt idx="162">
                  <c:v>8240</c:v>
                </c:pt>
                <c:pt idx="163">
                  <c:v>8167</c:v>
                </c:pt>
                <c:pt idx="164">
                  <c:v>8072</c:v>
                </c:pt>
                <c:pt idx="165">
                  <c:v>7969</c:v>
                </c:pt>
                <c:pt idx="166">
                  <c:v>7921</c:v>
                </c:pt>
                <c:pt idx="167">
                  <c:v>7921</c:v>
                </c:pt>
                <c:pt idx="168">
                  <c:v>7914</c:v>
                </c:pt>
                <c:pt idx="169">
                  <c:v>7853</c:v>
                </c:pt>
                <c:pt idx="170">
                  <c:v>7767</c:v>
                </c:pt>
                <c:pt idx="171">
                  <c:v>7586</c:v>
                </c:pt>
                <c:pt idx="172">
                  <c:v>8041</c:v>
                </c:pt>
                <c:pt idx="173">
                  <c:v>8038</c:v>
                </c:pt>
                <c:pt idx="174">
                  <c:v>7991</c:v>
                </c:pt>
                <c:pt idx="175">
                  <c:v>7715</c:v>
                </c:pt>
                <c:pt idx="176">
                  <c:v>7655</c:v>
                </c:pt>
                <c:pt idx="177">
                  <c:v>7666</c:v>
                </c:pt>
                <c:pt idx="178">
                  <c:v>7871</c:v>
                </c:pt>
                <c:pt idx="179">
                  <c:v>7805</c:v>
                </c:pt>
                <c:pt idx="180">
                  <c:v>7836</c:v>
                </c:pt>
                <c:pt idx="181">
                  <c:v>7898</c:v>
                </c:pt>
                <c:pt idx="182">
                  <c:v>7889</c:v>
                </c:pt>
                <c:pt idx="183">
                  <c:v>8087</c:v>
                </c:pt>
                <c:pt idx="184">
                  <c:v>8188</c:v>
                </c:pt>
                <c:pt idx="185">
                  <c:v>8041</c:v>
                </c:pt>
                <c:pt idx="186">
                  <c:v>8950</c:v>
                </c:pt>
                <c:pt idx="187">
                  <c:v>11142</c:v>
                </c:pt>
                <c:pt idx="188">
                  <c:v>13324</c:v>
                </c:pt>
                <c:pt idx="189">
                  <c:v>14229</c:v>
                </c:pt>
                <c:pt idx="190">
                  <c:v>14806</c:v>
                </c:pt>
                <c:pt idx="191">
                  <c:v>14749</c:v>
                </c:pt>
                <c:pt idx="192">
                  <c:v>13853</c:v>
                </c:pt>
                <c:pt idx="193">
                  <c:v>11518</c:v>
                </c:pt>
                <c:pt idx="194">
                  <c:v>10848</c:v>
                </c:pt>
                <c:pt idx="195">
                  <c:v>9230</c:v>
                </c:pt>
                <c:pt idx="196">
                  <c:v>7778</c:v>
                </c:pt>
                <c:pt idx="197">
                  <c:v>7425</c:v>
                </c:pt>
                <c:pt idx="198">
                  <c:v>7435</c:v>
                </c:pt>
                <c:pt idx="199">
                  <c:v>7151</c:v>
                </c:pt>
                <c:pt idx="200">
                  <c:v>7257</c:v>
                </c:pt>
                <c:pt idx="201">
                  <c:v>7270</c:v>
                </c:pt>
                <c:pt idx="202">
                  <c:v>7224</c:v>
                </c:pt>
                <c:pt idx="203">
                  <c:v>7066</c:v>
                </c:pt>
                <c:pt idx="204">
                  <c:v>6878</c:v>
                </c:pt>
                <c:pt idx="205">
                  <c:v>6614</c:v>
                </c:pt>
                <c:pt idx="206">
                  <c:v>6503</c:v>
                </c:pt>
                <c:pt idx="207">
                  <c:v>6516</c:v>
                </c:pt>
                <c:pt idx="208">
                  <c:v>6367</c:v>
                </c:pt>
                <c:pt idx="209">
                  <c:v>6683</c:v>
                </c:pt>
                <c:pt idx="210">
                  <c:v>6846</c:v>
                </c:pt>
                <c:pt idx="211">
                  <c:v>6681</c:v>
                </c:pt>
                <c:pt idx="212">
                  <c:v>6629</c:v>
                </c:pt>
                <c:pt idx="213">
                  <c:v>6509</c:v>
                </c:pt>
                <c:pt idx="214">
                  <c:v>6382</c:v>
                </c:pt>
                <c:pt idx="215">
                  <c:v>6629</c:v>
                </c:pt>
                <c:pt idx="216">
                  <c:v>7128</c:v>
                </c:pt>
                <c:pt idx="217">
                  <c:v>7784</c:v>
                </c:pt>
                <c:pt idx="218">
                  <c:v>8549</c:v>
                </c:pt>
                <c:pt idx="219">
                  <c:v>9197</c:v>
                </c:pt>
                <c:pt idx="220">
                  <c:v>9486</c:v>
                </c:pt>
                <c:pt idx="221">
                  <c:v>9635</c:v>
                </c:pt>
                <c:pt idx="222">
                  <c:v>9689</c:v>
                </c:pt>
                <c:pt idx="223">
                  <c:v>9585</c:v>
                </c:pt>
                <c:pt idx="224">
                  <c:v>9227</c:v>
                </c:pt>
                <c:pt idx="225">
                  <c:v>9109</c:v>
                </c:pt>
                <c:pt idx="226">
                  <c:v>9273</c:v>
                </c:pt>
                <c:pt idx="227">
                  <c:v>9317</c:v>
                </c:pt>
                <c:pt idx="228">
                  <c:v>9505</c:v>
                </c:pt>
                <c:pt idx="229">
                  <c:v>9522</c:v>
                </c:pt>
                <c:pt idx="230">
                  <c:v>9441</c:v>
                </c:pt>
                <c:pt idx="231">
                  <c:v>9247</c:v>
                </c:pt>
                <c:pt idx="232">
                  <c:v>9143</c:v>
                </c:pt>
                <c:pt idx="233">
                  <c:v>8993</c:v>
                </c:pt>
                <c:pt idx="234">
                  <c:v>8972</c:v>
                </c:pt>
                <c:pt idx="235">
                  <c:v>8861</c:v>
                </c:pt>
                <c:pt idx="236">
                  <c:v>8555</c:v>
                </c:pt>
                <c:pt idx="237">
                  <c:v>8312</c:v>
                </c:pt>
                <c:pt idx="238">
                  <c:v>8109</c:v>
                </c:pt>
                <c:pt idx="239">
                  <c:v>7805</c:v>
                </c:pt>
                <c:pt idx="240">
                  <c:v>7559</c:v>
                </c:pt>
                <c:pt idx="241">
                  <c:v>7275</c:v>
                </c:pt>
                <c:pt idx="242">
                  <c:v>7072</c:v>
                </c:pt>
                <c:pt idx="243">
                  <c:v>6784</c:v>
                </c:pt>
                <c:pt idx="244">
                  <c:v>6729</c:v>
                </c:pt>
                <c:pt idx="245">
                  <c:v>6587</c:v>
                </c:pt>
                <c:pt idx="246">
                  <c:v>6300</c:v>
                </c:pt>
                <c:pt idx="247">
                  <c:v>6068</c:v>
                </c:pt>
                <c:pt idx="248">
                  <c:v>6046</c:v>
                </c:pt>
                <c:pt idx="249">
                  <c:v>5902</c:v>
                </c:pt>
                <c:pt idx="250">
                  <c:v>5615</c:v>
                </c:pt>
                <c:pt idx="251">
                  <c:v>5372</c:v>
                </c:pt>
                <c:pt idx="252">
                  <c:v>5139</c:v>
                </c:pt>
                <c:pt idx="253">
                  <c:v>4936</c:v>
                </c:pt>
                <c:pt idx="254">
                  <c:v>4729</c:v>
                </c:pt>
                <c:pt idx="255">
                  <c:v>4647</c:v>
                </c:pt>
                <c:pt idx="256">
                  <c:v>4696</c:v>
                </c:pt>
                <c:pt idx="257">
                  <c:v>4543</c:v>
                </c:pt>
                <c:pt idx="258">
                  <c:v>4346</c:v>
                </c:pt>
                <c:pt idx="259">
                  <c:v>4084</c:v>
                </c:pt>
                <c:pt idx="260">
                  <c:v>3804</c:v>
                </c:pt>
                <c:pt idx="261">
                  <c:v>3589</c:v>
                </c:pt>
                <c:pt idx="262">
                  <c:v>3419</c:v>
                </c:pt>
                <c:pt idx="263">
                  <c:v>3253</c:v>
                </c:pt>
                <c:pt idx="264">
                  <c:v>3159</c:v>
                </c:pt>
                <c:pt idx="265">
                  <c:v>3021</c:v>
                </c:pt>
                <c:pt idx="266">
                  <c:v>2883</c:v>
                </c:pt>
                <c:pt idx="267">
                  <c:v>2740</c:v>
                </c:pt>
                <c:pt idx="268">
                  <c:v>2584</c:v>
                </c:pt>
                <c:pt idx="269">
                  <c:v>2418</c:v>
                </c:pt>
                <c:pt idx="270">
                  <c:v>2276</c:v>
                </c:pt>
                <c:pt idx="271">
                  <c:v>2029</c:v>
                </c:pt>
                <c:pt idx="272">
                  <c:v>1803</c:v>
                </c:pt>
                <c:pt idx="273">
                  <c:v>1586</c:v>
                </c:pt>
                <c:pt idx="274">
                  <c:v>1431</c:v>
                </c:pt>
                <c:pt idx="275">
                  <c:v>1337</c:v>
                </c:pt>
                <c:pt idx="276">
                  <c:v>1267</c:v>
                </c:pt>
                <c:pt idx="277">
                  <c:v>1165</c:v>
                </c:pt>
                <c:pt idx="278">
                  <c:v>1039</c:v>
                </c:pt>
                <c:pt idx="279">
                  <c:v>886</c:v>
                </c:pt>
                <c:pt idx="280">
                  <c:v>792</c:v>
                </c:pt>
                <c:pt idx="281">
                  <c:v>712</c:v>
                </c:pt>
                <c:pt idx="282">
                  <c:v>644</c:v>
                </c:pt>
                <c:pt idx="283">
                  <c:v>609</c:v>
                </c:pt>
                <c:pt idx="284">
                  <c:v>582</c:v>
                </c:pt>
                <c:pt idx="285">
                  <c:v>518</c:v>
                </c:pt>
                <c:pt idx="286">
                  <c:v>404</c:v>
                </c:pt>
                <c:pt idx="287">
                  <c:v>337</c:v>
                </c:pt>
                <c:pt idx="288">
                  <c:v>315</c:v>
                </c:pt>
                <c:pt idx="289">
                  <c:v>266</c:v>
                </c:pt>
                <c:pt idx="290">
                  <c:v>254</c:v>
                </c:pt>
                <c:pt idx="291">
                  <c:v>238</c:v>
                </c:pt>
                <c:pt idx="292">
                  <c:v>273</c:v>
                </c:pt>
                <c:pt idx="293">
                  <c:v>255</c:v>
                </c:pt>
                <c:pt idx="294">
                  <c:v>284</c:v>
                </c:pt>
                <c:pt idx="295">
                  <c:v>253</c:v>
                </c:pt>
                <c:pt idx="296">
                  <c:v>270</c:v>
                </c:pt>
                <c:pt idx="297">
                  <c:v>235</c:v>
                </c:pt>
                <c:pt idx="298">
                  <c:v>201</c:v>
                </c:pt>
                <c:pt idx="299">
                  <c:v>162</c:v>
                </c:pt>
                <c:pt idx="300">
                  <c:v>120</c:v>
                </c:pt>
                <c:pt idx="301">
                  <c:v>123</c:v>
                </c:pt>
                <c:pt idx="302">
                  <c:v>147</c:v>
                </c:pt>
                <c:pt idx="303">
                  <c:v>183</c:v>
                </c:pt>
                <c:pt idx="304">
                  <c:v>204</c:v>
                </c:pt>
                <c:pt idx="305">
                  <c:v>198</c:v>
                </c:pt>
                <c:pt idx="306">
                  <c:v>183</c:v>
                </c:pt>
                <c:pt idx="307">
                  <c:v>164</c:v>
                </c:pt>
                <c:pt idx="308">
                  <c:v>124</c:v>
                </c:pt>
                <c:pt idx="309">
                  <c:v>97</c:v>
                </c:pt>
                <c:pt idx="310">
                  <c:v>86</c:v>
                </c:pt>
                <c:pt idx="311">
                  <c:v>96</c:v>
                </c:pt>
                <c:pt idx="312">
                  <c:v>129</c:v>
                </c:pt>
                <c:pt idx="313">
                  <c:v>117</c:v>
                </c:pt>
                <c:pt idx="314">
                  <c:v>90</c:v>
                </c:pt>
                <c:pt idx="315">
                  <c:v>72</c:v>
                </c:pt>
                <c:pt idx="316">
                  <c:v>57</c:v>
                </c:pt>
                <c:pt idx="317">
                  <c:v>57</c:v>
                </c:pt>
                <c:pt idx="318">
                  <c:v>72</c:v>
                </c:pt>
                <c:pt idx="319">
                  <c:v>63</c:v>
                </c:pt>
                <c:pt idx="320">
                  <c:v>66</c:v>
                </c:pt>
                <c:pt idx="321">
                  <c:v>72</c:v>
                </c:pt>
                <c:pt idx="322">
                  <c:v>60</c:v>
                </c:pt>
                <c:pt idx="323">
                  <c:v>45</c:v>
                </c:pt>
                <c:pt idx="324">
                  <c:v>33</c:v>
                </c:pt>
                <c:pt idx="325">
                  <c:v>33</c:v>
                </c:pt>
                <c:pt idx="326">
                  <c:v>36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  <c:pt idx="744">
                  <c:v>0</c:v>
                </c:pt>
                <c:pt idx="745">
                  <c:v>0</c:v>
                </c:pt>
                <c:pt idx="746">
                  <c:v>0</c:v>
                </c:pt>
                <c:pt idx="747">
                  <c:v>0</c:v>
                </c:pt>
                <c:pt idx="748">
                  <c:v>0</c:v>
                </c:pt>
                <c:pt idx="749">
                  <c:v>0</c:v>
                </c:pt>
                <c:pt idx="750">
                  <c:v>0</c:v>
                </c:pt>
                <c:pt idx="751">
                  <c:v>0</c:v>
                </c:pt>
                <c:pt idx="752">
                  <c:v>0</c:v>
                </c:pt>
                <c:pt idx="753">
                  <c:v>0</c:v>
                </c:pt>
                <c:pt idx="754">
                  <c:v>0</c:v>
                </c:pt>
                <c:pt idx="755">
                  <c:v>0</c:v>
                </c:pt>
                <c:pt idx="756">
                  <c:v>0</c:v>
                </c:pt>
                <c:pt idx="757">
                  <c:v>0</c:v>
                </c:pt>
                <c:pt idx="758">
                  <c:v>0</c:v>
                </c:pt>
                <c:pt idx="759">
                  <c:v>0</c:v>
                </c:pt>
                <c:pt idx="760">
                  <c:v>0</c:v>
                </c:pt>
                <c:pt idx="761">
                  <c:v>0</c:v>
                </c:pt>
                <c:pt idx="762">
                  <c:v>0</c:v>
                </c:pt>
                <c:pt idx="763">
                  <c:v>0</c:v>
                </c:pt>
                <c:pt idx="764">
                  <c:v>0</c:v>
                </c:pt>
                <c:pt idx="765">
                  <c:v>0</c:v>
                </c:pt>
                <c:pt idx="766">
                  <c:v>0</c:v>
                </c:pt>
                <c:pt idx="767">
                  <c:v>0</c:v>
                </c:pt>
                <c:pt idx="768">
                  <c:v>0</c:v>
                </c:pt>
                <c:pt idx="769">
                  <c:v>0</c:v>
                </c:pt>
                <c:pt idx="770">
                  <c:v>0</c:v>
                </c:pt>
                <c:pt idx="771">
                  <c:v>0</c:v>
                </c:pt>
                <c:pt idx="772">
                  <c:v>0</c:v>
                </c:pt>
                <c:pt idx="773">
                  <c:v>0</c:v>
                </c:pt>
                <c:pt idx="774">
                  <c:v>0</c:v>
                </c:pt>
                <c:pt idx="775">
                  <c:v>0</c:v>
                </c:pt>
                <c:pt idx="776">
                  <c:v>0</c:v>
                </c:pt>
                <c:pt idx="777">
                  <c:v>0</c:v>
                </c:pt>
                <c:pt idx="778">
                  <c:v>0</c:v>
                </c:pt>
                <c:pt idx="779">
                  <c:v>0</c:v>
                </c:pt>
                <c:pt idx="780">
                  <c:v>0</c:v>
                </c:pt>
                <c:pt idx="781">
                  <c:v>0</c:v>
                </c:pt>
                <c:pt idx="782">
                  <c:v>0</c:v>
                </c:pt>
                <c:pt idx="783">
                  <c:v>0</c:v>
                </c:pt>
                <c:pt idx="784">
                  <c:v>0</c:v>
                </c:pt>
                <c:pt idx="785">
                  <c:v>0</c:v>
                </c:pt>
                <c:pt idx="786">
                  <c:v>0</c:v>
                </c:pt>
                <c:pt idx="787">
                  <c:v>0</c:v>
                </c:pt>
                <c:pt idx="788">
                  <c:v>0</c:v>
                </c:pt>
                <c:pt idx="789">
                  <c:v>0</c:v>
                </c:pt>
                <c:pt idx="790">
                  <c:v>0</c:v>
                </c:pt>
                <c:pt idx="791">
                  <c:v>0</c:v>
                </c:pt>
                <c:pt idx="792">
                  <c:v>0</c:v>
                </c:pt>
                <c:pt idx="793">
                  <c:v>0</c:v>
                </c:pt>
                <c:pt idx="794">
                  <c:v>0</c:v>
                </c:pt>
                <c:pt idx="795">
                  <c:v>0</c:v>
                </c:pt>
                <c:pt idx="796">
                  <c:v>0</c:v>
                </c:pt>
                <c:pt idx="797">
                  <c:v>0</c:v>
                </c:pt>
                <c:pt idx="798">
                  <c:v>0</c:v>
                </c:pt>
                <c:pt idx="799">
                  <c:v>0</c:v>
                </c:pt>
                <c:pt idx="800">
                  <c:v>0</c:v>
                </c:pt>
                <c:pt idx="801">
                  <c:v>0</c:v>
                </c:pt>
                <c:pt idx="802">
                  <c:v>0</c:v>
                </c:pt>
                <c:pt idx="803">
                  <c:v>0</c:v>
                </c:pt>
                <c:pt idx="804">
                  <c:v>0</c:v>
                </c:pt>
                <c:pt idx="805">
                  <c:v>0</c:v>
                </c:pt>
                <c:pt idx="806">
                  <c:v>0</c:v>
                </c:pt>
                <c:pt idx="807">
                  <c:v>0</c:v>
                </c:pt>
                <c:pt idx="808">
                  <c:v>0</c:v>
                </c:pt>
                <c:pt idx="809">
                  <c:v>0</c:v>
                </c:pt>
                <c:pt idx="810">
                  <c:v>0</c:v>
                </c:pt>
                <c:pt idx="811">
                  <c:v>0</c:v>
                </c:pt>
                <c:pt idx="812">
                  <c:v>0</c:v>
                </c:pt>
                <c:pt idx="813">
                  <c:v>0</c:v>
                </c:pt>
                <c:pt idx="814">
                  <c:v>0</c:v>
                </c:pt>
                <c:pt idx="815">
                  <c:v>0</c:v>
                </c:pt>
                <c:pt idx="816">
                  <c:v>0</c:v>
                </c:pt>
                <c:pt idx="817">
                  <c:v>0</c:v>
                </c:pt>
                <c:pt idx="818">
                  <c:v>0</c:v>
                </c:pt>
                <c:pt idx="819">
                  <c:v>0</c:v>
                </c:pt>
                <c:pt idx="820">
                  <c:v>0</c:v>
                </c:pt>
                <c:pt idx="821">
                  <c:v>0</c:v>
                </c:pt>
                <c:pt idx="822">
                  <c:v>0</c:v>
                </c:pt>
                <c:pt idx="823">
                  <c:v>0</c:v>
                </c:pt>
                <c:pt idx="824">
                  <c:v>0</c:v>
                </c:pt>
                <c:pt idx="825">
                  <c:v>0</c:v>
                </c:pt>
                <c:pt idx="826">
                  <c:v>0</c:v>
                </c:pt>
                <c:pt idx="827">
                  <c:v>0</c:v>
                </c:pt>
                <c:pt idx="828">
                  <c:v>0</c:v>
                </c:pt>
                <c:pt idx="829">
                  <c:v>0</c:v>
                </c:pt>
                <c:pt idx="830">
                  <c:v>0</c:v>
                </c:pt>
                <c:pt idx="831">
                  <c:v>0</c:v>
                </c:pt>
                <c:pt idx="832">
                  <c:v>0</c:v>
                </c:pt>
                <c:pt idx="833">
                  <c:v>0</c:v>
                </c:pt>
                <c:pt idx="834">
                  <c:v>0</c:v>
                </c:pt>
                <c:pt idx="835">
                  <c:v>0</c:v>
                </c:pt>
                <c:pt idx="836">
                  <c:v>0</c:v>
                </c:pt>
                <c:pt idx="837">
                  <c:v>0</c:v>
                </c:pt>
                <c:pt idx="838">
                  <c:v>0</c:v>
                </c:pt>
                <c:pt idx="839">
                  <c:v>0</c:v>
                </c:pt>
                <c:pt idx="840">
                  <c:v>0</c:v>
                </c:pt>
                <c:pt idx="841">
                  <c:v>0</c:v>
                </c:pt>
                <c:pt idx="842">
                  <c:v>0</c:v>
                </c:pt>
                <c:pt idx="843">
                  <c:v>0</c:v>
                </c:pt>
                <c:pt idx="844">
                  <c:v>0</c:v>
                </c:pt>
                <c:pt idx="845">
                  <c:v>0</c:v>
                </c:pt>
                <c:pt idx="846">
                  <c:v>0</c:v>
                </c:pt>
                <c:pt idx="847">
                  <c:v>0</c:v>
                </c:pt>
                <c:pt idx="848">
                  <c:v>0</c:v>
                </c:pt>
                <c:pt idx="849">
                  <c:v>0</c:v>
                </c:pt>
                <c:pt idx="850">
                  <c:v>0</c:v>
                </c:pt>
                <c:pt idx="851">
                  <c:v>0</c:v>
                </c:pt>
                <c:pt idx="852">
                  <c:v>0</c:v>
                </c:pt>
                <c:pt idx="853">
                  <c:v>0</c:v>
                </c:pt>
                <c:pt idx="854">
                  <c:v>0</c:v>
                </c:pt>
                <c:pt idx="855">
                  <c:v>0</c:v>
                </c:pt>
                <c:pt idx="856">
                  <c:v>0</c:v>
                </c:pt>
                <c:pt idx="857">
                  <c:v>0</c:v>
                </c:pt>
                <c:pt idx="858">
                  <c:v>0</c:v>
                </c:pt>
                <c:pt idx="859">
                  <c:v>0</c:v>
                </c:pt>
                <c:pt idx="860">
                  <c:v>0</c:v>
                </c:pt>
                <c:pt idx="861">
                  <c:v>0</c:v>
                </c:pt>
                <c:pt idx="862">
                  <c:v>0</c:v>
                </c:pt>
                <c:pt idx="863">
                  <c:v>0</c:v>
                </c:pt>
                <c:pt idx="864">
                  <c:v>0</c:v>
                </c:pt>
                <c:pt idx="865">
                  <c:v>0</c:v>
                </c:pt>
                <c:pt idx="866">
                  <c:v>0</c:v>
                </c:pt>
                <c:pt idx="867">
                  <c:v>0</c:v>
                </c:pt>
                <c:pt idx="868">
                  <c:v>0</c:v>
                </c:pt>
                <c:pt idx="869">
                  <c:v>0</c:v>
                </c:pt>
                <c:pt idx="870">
                  <c:v>0</c:v>
                </c:pt>
                <c:pt idx="871">
                  <c:v>0</c:v>
                </c:pt>
                <c:pt idx="872">
                  <c:v>0</c:v>
                </c:pt>
                <c:pt idx="873">
                  <c:v>0</c:v>
                </c:pt>
                <c:pt idx="874">
                  <c:v>0</c:v>
                </c:pt>
                <c:pt idx="875">
                  <c:v>0</c:v>
                </c:pt>
                <c:pt idx="876">
                  <c:v>0</c:v>
                </c:pt>
                <c:pt idx="877">
                  <c:v>0</c:v>
                </c:pt>
                <c:pt idx="878">
                  <c:v>0</c:v>
                </c:pt>
                <c:pt idx="879">
                  <c:v>0</c:v>
                </c:pt>
                <c:pt idx="880">
                  <c:v>0</c:v>
                </c:pt>
                <c:pt idx="881">
                  <c:v>0</c:v>
                </c:pt>
                <c:pt idx="882">
                  <c:v>0</c:v>
                </c:pt>
                <c:pt idx="883">
                  <c:v>0</c:v>
                </c:pt>
                <c:pt idx="884">
                  <c:v>0</c:v>
                </c:pt>
                <c:pt idx="885">
                  <c:v>0</c:v>
                </c:pt>
                <c:pt idx="886">
                  <c:v>0</c:v>
                </c:pt>
                <c:pt idx="887">
                  <c:v>0</c:v>
                </c:pt>
                <c:pt idx="888">
                  <c:v>0</c:v>
                </c:pt>
                <c:pt idx="889">
                  <c:v>0</c:v>
                </c:pt>
                <c:pt idx="890">
                  <c:v>0</c:v>
                </c:pt>
                <c:pt idx="891">
                  <c:v>0</c:v>
                </c:pt>
                <c:pt idx="892">
                  <c:v>0</c:v>
                </c:pt>
                <c:pt idx="893">
                  <c:v>0</c:v>
                </c:pt>
                <c:pt idx="894">
                  <c:v>0</c:v>
                </c:pt>
                <c:pt idx="895">
                  <c:v>0</c:v>
                </c:pt>
                <c:pt idx="896">
                  <c:v>0</c:v>
                </c:pt>
                <c:pt idx="897">
                  <c:v>0</c:v>
                </c:pt>
                <c:pt idx="898">
                  <c:v>0</c:v>
                </c:pt>
                <c:pt idx="899">
                  <c:v>0</c:v>
                </c:pt>
                <c:pt idx="900">
                  <c:v>0</c:v>
                </c:pt>
                <c:pt idx="901">
                  <c:v>0</c:v>
                </c:pt>
                <c:pt idx="902">
                  <c:v>0</c:v>
                </c:pt>
                <c:pt idx="903">
                  <c:v>0</c:v>
                </c:pt>
                <c:pt idx="904">
                  <c:v>0</c:v>
                </c:pt>
                <c:pt idx="905">
                  <c:v>0</c:v>
                </c:pt>
                <c:pt idx="906">
                  <c:v>0</c:v>
                </c:pt>
                <c:pt idx="907">
                  <c:v>0</c:v>
                </c:pt>
                <c:pt idx="908">
                  <c:v>0</c:v>
                </c:pt>
                <c:pt idx="909">
                  <c:v>0</c:v>
                </c:pt>
                <c:pt idx="910">
                  <c:v>0</c:v>
                </c:pt>
                <c:pt idx="911">
                  <c:v>0</c:v>
                </c:pt>
                <c:pt idx="912">
                  <c:v>0</c:v>
                </c:pt>
                <c:pt idx="913">
                  <c:v>0</c:v>
                </c:pt>
                <c:pt idx="914">
                  <c:v>0</c:v>
                </c:pt>
                <c:pt idx="915">
                  <c:v>0</c:v>
                </c:pt>
                <c:pt idx="916">
                  <c:v>0</c:v>
                </c:pt>
                <c:pt idx="917">
                  <c:v>0</c:v>
                </c:pt>
                <c:pt idx="918">
                  <c:v>0</c:v>
                </c:pt>
                <c:pt idx="919">
                  <c:v>0</c:v>
                </c:pt>
                <c:pt idx="920">
                  <c:v>0</c:v>
                </c:pt>
                <c:pt idx="921">
                  <c:v>0</c:v>
                </c:pt>
                <c:pt idx="922">
                  <c:v>0</c:v>
                </c:pt>
                <c:pt idx="923">
                  <c:v>0</c:v>
                </c:pt>
                <c:pt idx="924">
                  <c:v>0</c:v>
                </c:pt>
                <c:pt idx="925">
                  <c:v>0</c:v>
                </c:pt>
                <c:pt idx="926">
                  <c:v>0</c:v>
                </c:pt>
                <c:pt idx="927">
                  <c:v>0</c:v>
                </c:pt>
                <c:pt idx="928">
                  <c:v>0</c:v>
                </c:pt>
                <c:pt idx="929">
                  <c:v>0</c:v>
                </c:pt>
                <c:pt idx="930">
                  <c:v>0</c:v>
                </c:pt>
                <c:pt idx="931">
                  <c:v>0</c:v>
                </c:pt>
                <c:pt idx="932">
                  <c:v>0</c:v>
                </c:pt>
                <c:pt idx="933">
                  <c:v>0</c:v>
                </c:pt>
                <c:pt idx="934">
                  <c:v>0</c:v>
                </c:pt>
                <c:pt idx="935">
                  <c:v>0</c:v>
                </c:pt>
                <c:pt idx="936">
                  <c:v>0</c:v>
                </c:pt>
                <c:pt idx="937">
                  <c:v>0</c:v>
                </c:pt>
                <c:pt idx="938">
                  <c:v>0</c:v>
                </c:pt>
                <c:pt idx="939">
                  <c:v>0</c:v>
                </c:pt>
                <c:pt idx="940">
                  <c:v>0</c:v>
                </c:pt>
                <c:pt idx="941">
                  <c:v>0</c:v>
                </c:pt>
                <c:pt idx="942">
                  <c:v>0</c:v>
                </c:pt>
                <c:pt idx="943">
                  <c:v>0</c:v>
                </c:pt>
                <c:pt idx="944">
                  <c:v>0</c:v>
                </c:pt>
                <c:pt idx="945">
                  <c:v>0</c:v>
                </c:pt>
                <c:pt idx="946">
                  <c:v>0</c:v>
                </c:pt>
                <c:pt idx="947">
                  <c:v>0</c:v>
                </c:pt>
                <c:pt idx="948">
                  <c:v>0</c:v>
                </c:pt>
                <c:pt idx="949">
                  <c:v>0</c:v>
                </c:pt>
                <c:pt idx="950">
                  <c:v>0</c:v>
                </c:pt>
                <c:pt idx="951">
                  <c:v>0</c:v>
                </c:pt>
                <c:pt idx="952">
                  <c:v>0</c:v>
                </c:pt>
                <c:pt idx="953">
                  <c:v>0</c:v>
                </c:pt>
                <c:pt idx="954">
                  <c:v>0</c:v>
                </c:pt>
                <c:pt idx="955">
                  <c:v>0</c:v>
                </c:pt>
                <c:pt idx="956">
                  <c:v>0</c:v>
                </c:pt>
                <c:pt idx="957">
                  <c:v>0</c:v>
                </c:pt>
                <c:pt idx="958">
                  <c:v>0</c:v>
                </c:pt>
                <c:pt idx="959">
                  <c:v>0</c:v>
                </c:pt>
                <c:pt idx="960">
                  <c:v>0</c:v>
                </c:pt>
                <c:pt idx="961">
                  <c:v>0</c:v>
                </c:pt>
                <c:pt idx="962">
                  <c:v>0</c:v>
                </c:pt>
                <c:pt idx="963">
                  <c:v>0</c:v>
                </c:pt>
                <c:pt idx="964">
                  <c:v>0</c:v>
                </c:pt>
                <c:pt idx="965">
                  <c:v>0</c:v>
                </c:pt>
                <c:pt idx="966">
                  <c:v>0</c:v>
                </c:pt>
                <c:pt idx="967">
                  <c:v>0</c:v>
                </c:pt>
                <c:pt idx="968">
                  <c:v>0</c:v>
                </c:pt>
                <c:pt idx="969">
                  <c:v>0</c:v>
                </c:pt>
                <c:pt idx="970">
                  <c:v>0</c:v>
                </c:pt>
                <c:pt idx="971">
                  <c:v>0</c:v>
                </c:pt>
                <c:pt idx="972">
                  <c:v>0</c:v>
                </c:pt>
                <c:pt idx="973">
                  <c:v>0</c:v>
                </c:pt>
                <c:pt idx="974">
                  <c:v>0</c:v>
                </c:pt>
                <c:pt idx="975">
                  <c:v>0</c:v>
                </c:pt>
                <c:pt idx="976">
                  <c:v>0</c:v>
                </c:pt>
                <c:pt idx="977">
                  <c:v>0</c:v>
                </c:pt>
                <c:pt idx="978">
                  <c:v>0</c:v>
                </c:pt>
                <c:pt idx="979">
                  <c:v>0</c:v>
                </c:pt>
                <c:pt idx="980">
                  <c:v>0</c:v>
                </c:pt>
                <c:pt idx="981">
                  <c:v>0</c:v>
                </c:pt>
                <c:pt idx="982">
                  <c:v>0</c:v>
                </c:pt>
                <c:pt idx="983">
                  <c:v>0</c:v>
                </c:pt>
                <c:pt idx="984">
                  <c:v>0</c:v>
                </c:pt>
                <c:pt idx="985">
                  <c:v>0</c:v>
                </c:pt>
                <c:pt idx="986">
                  <c:v>0</c:v>
                </c:pt>
                <c:pt idx="987">
                  <c:v>0</c:v>
                </c:pt>
                <c:pt idx="988">
                  <c:v>0</c:v>
                </c:pt>
                <c:pt idx="989">
                  <c:v>0</c:v>
                </c:pt>
                <c:pt idx="990">
                  <c:v>0</c:v>
                </c:pt>
                <c:pt idx="991">
                  <c:v>0</c:v>
                </c:pt>
                <c:pt idx="992">
                  <c:v>0</c:v>
                </c:pt>
                <c:pt idx="993">
                  <c:v>0</c:v>
                </c:pt>
                <c:pt idx="994">
                  <c:v>0</c:v>
                </c:pt>
                <c:pt idx="995">
                  <c:v>0</c:v>
                </c:pt>
                <c:pt idx="996">
                  <c:v>0</c:v>
                </c:pt>
                <c:pt idx="997">
                  <c:v>0</c:v>
                </c:pt>
                <c:pt idx="998">
                  <c:v>0</c:v>
                </c:pt>
                <c:pt idx="999">
                  <c:v>0</c:v>
                </c:pt>
              </c:numCache>
            </c:numRef>
          </c:yVal>
        </c:ser>
        <c:axId val="97507968"/>
        <c:axId val="95124864"/>
      </c:scatterChart>
      <c:valAx>
        <c:axId val="97507968"/>
        <c:scaling>
          <c:orientation val="minMax"/>
          <c:min val="300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it-IT" sz="1600"/>
                  <a:t>Lunghezza d'onda (nanometri)</a:t>
                </a:r>
              </a:p>
            </c:rich>
          </c:tx>
          <c:layout/>
        </c:title>
        <c:numFmt formatCode="General" sourceLinked="1"/>
        <c:tickLblPos val="nextTo"/>
        <c:txPr>
          <a:bodyPr/>
          <a:lstStyle/>
          <a:p>
            <a:pPr>
              <a:defRPr sz="1200"/>
            </a:pPr>
            <a:endParaRPr lang="it-IT"/>
          </a:p>
        </c:txPr>
        <c:crossAx val="95124864"/>
        <c:crosses val="autoZero"/>
        <c:crossBetween val="midCat"/>
      </c:valAx>
      <c:valAx>
        <c:axId val="95124864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it-IT" sz="1600"/>
                  <a:t>Intensità (unità arbitrarie)</a:t>
                </a:r>
              </a:p>
            </c:rich>
          </c:tx>
          <c:layout/>
        </c:title>
        <c:numFmt formatCode="General" sourceLinked="1"/>
        <c:tickLblPos val="nextTo"/>
        <c:txPr>
          <a:bodyPr/>
          <a:lstStyle/>
          <a:p>
            <a:pPr>
              <a:defRPr sz="1200"/>
            </a:pPr>
            <a:endParaRPr lang="it-IT"/>
          </a:p>
        </c:txPr>
        <c:crossAx val="97507968"/>
        <c:crosses val="autoZero"/>
        <c:crossBetween val="midCat"/>
      </c:valAx>
    </c:plotArea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504824</xdr:colOff>
      <xdr:row>7</xdr:row>
      <xdr:rowOff>9525</xdr:rowOff>
    </xdr:from>
    <xdr:to>
      <xdr:col>18</xdr:col>
      <xdr:colOff>104776</xdr:colOff>
      <xdr:row>27</xdr:row>
      <xdr:rowOff>104775</xdr:rowOff>
    </xdr:to>
    <xdr:graphicFrame macro="">
      <xdr:nvGraphicFramePr>
        <xdr:cNvPr id="2" name="Gra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0</xdr:row>
      <xdr:rowOff>190499</xdr:rowOff>
    </xdr:from>
    <xdr:to>
      <xdr:col>15</xdr:col>
      <xdr:colOff>95250</xdr:colOff>
      <xdr:row>26</xdr:row>
      <xdr:rowOff>123824</xdr:rowOff>
    </xdr:to>
    <xdr:graphicFrame macro="">
      <xdr:nvGraphicFramePr>
        <xdr:cNvPr id="4" name="Grafico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4</xdr:row>
      <xdr:rowOff>85726</xdr:rowOff>
    </xdr:from>
    <xdr:to>
      <xdr:col>14</xdr:col>
      <xdr:colOff>190500</xdr:colOff>
      <xdr:row>26</xdr:row>
      <xdr:rowOff>76200</xdr:rowOff>
    </xdr:to>
    <xdr:graphicFrame macro="">
      <xdr:nvGraphicFramePr>
        <xdr:cNvPr id="2" name="Gra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328"/>
  <sheetViews>
    <sheetView workbookViewId="0">
      <selection activeCell="I4" sqref="I4:J4"/>
    </sheetView>
  </sheetViews>
  <sheetFormatPr defaultRowHeight="15"/>
  <sheetData>
    <row r="1" spans="1:15">
      <c r="A1">
        <v>0</v>
      </c>
      <c r="B1">
        <v>400</v>
      </c>
      <c r="C1">
        <v>840</v>
      </c>
      <c r="D1">
        <v>834</v>
      </c>
      <c r="E1">
        <v>845</v>
      </c>
      <c r="F1">
        <v>2519</v>
      </c>
      <c r="I1" t="s">
        <v>1</v>
      </c>
      <c r="K1">
        <v>61</v>
      </c>
      <c r="L1" t="s">
        <v>3</v>
      </c>
      <c r="O1" s="1">
        <v>404.7</v>
      </c>
    </row>
    <row r="2" spans="1:15">
      <c r="A2">
        <v>1</v>
      </c>
      <c r="B2">
        <v>400.978593272171</v>
      </c>
      <c r="C2">
        <v>834</v>
      </c>
      <c r="D2">
        <v>828</v>
      </c>
      <c r="E2">
        <v>839</v>
      </c>
      <c r="F2">
        <v>2501</v>
      </c>
      <c r="I2" t="s">
        <v>2</v>
      </c>
      <c r="K2">
        <v>190</v>
      </c>
      <c r="L2" t="s">
        <v>4</v>
      </c>
      <c r="O2" s="1">
        <v>546.1</v>
      </c>
    </row>
    <row r="3" spans="1:15">
      <c r="A3">
        <v>2</v>
      </c>
      <c r="B3">
        <v>401.95718654434302</v>
      </c>
      <c r="C3">
        <v>825</v>
      </c>
      <c r="D3">
        <v>819</v>
      </c>
      <c r="E3">
        <v>830</v>
      </c>
      <c r="F3">
        <v>2474</v>
      </c>
    </row>
    <row r="4" spans="1:15">
      <c r="A4">
        <v>3</v>
      </c>
      <c r="B4">
        <v>402.93577981651401</v>
      </c>
      <c r="C4">
        <v>818</v>
      </c>
      <c r="D4">
        <v>812</v>
      </c>
      <c r="E4">
        <v>823</v>
      </c>
      <c r="F4">
        <v>2453</v>
      </c>
      <c r="I4" t="s">
        <v>5</v>
      </c>
      <c r="J4">
        <f>MIN(F:F)</f>
        <v>2289</v>
      </c>
    </row>
    <row r="5" spans="1:15">
      <c r="A5">
        <v>4</v>
      </c>
      <c r="B5">
        <v>403.91437308868501</v>
      </c>
      <c r="C5">
        <v>820</v>
      </c>
      <c r="D5">
        <v>814</v>
      </c>
      <c r="E5">
        <v>825</v>
      </c>
      <c r="F5">
        <v>2459</v>
      </c>
    </row>
    <row r="6" spans="1:15">
      <c r="A6">
        <v>5</v>
      </c>
      <c r="B6">
        <v>404.89296636085601</v>
      </c>
      <c r="C6">
        <v>817</v>
      </c>
      <c r="D6">
        <v>811</v>
      </c>
      <c r="E6">
        <v>822</v>
      </c>
      <c r="F6">
        <v>2450</v>
      </c>
      <c r="I6" t="s">
        <v>6</v>
      </c>
      <c r="K6">
        <f>spettro_finale!A1</f>
        <v>337.8364341085271</v>
      </c>
    </row>
    <row r="7" spans="1:15">
      <c r="A7">
        <v>6</v>
      </c>
      <c r="B7">
        <v>405.87155963302803</v>
      </c>
      <c r="C7">
        <v>815</v>
      </c>
      <c r="D7">
        <v>809</v>
      </c>
      <c r="E7">
        <v>820</v>
      </c>
      <c r="F7">
        <v>2444</v>
      </c>
      <c r="I7" t="s">
        <v>7</v>
      </c>
      <c r="K7">
        <f>MAX(spettro_finale!A:A)</f>
        <v>695.17286821705432</v>
      </c>
    </row>
    <row r="8" spans="1:15">
      <c r="A8">
        <v>7</v>
      </c>
      <c r="B8">
        <v>406.85015290519902</v>
      </c>
      <c r="C8">
        <v>809</v>
      </c>
      <c r="D8">
        <v>809</v>
      </c>
      <c r="E8">
        <v>815</v>
      </c>
      <c r="F8">
        <v>2433</v>
      </c>
    </row>
    <row r="9" spans="1:15">
      <c r="A9">
        <v>8</v>
      </c>
      <c r="B9">
        <v>407.82874617737002</v>
      </c>
      <c r="C9">
        <v>797</v>
      </c>
      <c r="D9">
        <v>797</v>
      </c>
      <c r="E9">
        <v>797</v>
      </c>
      <c r="F9">
        <v>2391</v>
      </c>
    </row>
    <row r="10" spans="1:15">
      <c r="A10">
        <v>9</v>
      </c>
      <c r="B10">
        <v>408.80733944954102</v>
      </c>
      <c r="C10">
        <v>799</v>
      </c>
      <c r="D10">
        <v>799</v>
      </c>
      <c r="E10">
        <v>799</v>
      </c>
      <c r="F10">
        <v>2397</v>
      </c>
    </row>
    <row r="11" spans="1:15">
      <c r="A11">
        <v>10</v>
      </c>
      <c r="B11">
        <v>409.78593272171298</v>
      </c>
      <c r="C11">
        <v>804</v>
      </c>
      <c r="D11">
        <v>804</v>
      </c>
      <c r="E11">
        <v>804</v>
      </c>
      <c r="F11">
        <v>2412</v>
      </c>
    </row>
    <row r="12" spans="1:15">
      <c r="A12">
        <v>11</v>
      </c>
      <c r="B12">
        <v>410.76452599388398</v>
      </c>
      <c r="C12">
        <v>813</v>
      </c>
      <c r="D12">
        <v>813</v>
      </c>
      <c r="E12">
        <v>813</v>
      </c>
      <c r="F12">
        <v>2439</v>
      </c>
    </row>
    <row r="13" spans="1:15">
      <c r="A13">
        <v>12</v>
      </c>
      <c r="B13">
        <v>411.74311926605498</v>
      </c>
      <c r="C13">
        <v>810</v>
      </c>
      <c r="D13">
        <v>810</v>
      </c>
      <c r="E13">
        <v>810</v>
      </c>
      <c r="F13">
        <v>2430</v>
      </c>
    </row>
    <row r="14" spans="1:15">
      <c r="A14">
        <v>13</v>
      </c>
      <c r="B14">
        <v>412.72171253822597</v>
      </c>
      <c r="C14">
        <v>812</v>
      </c>
      <c r="D14">
        <v>812</v>
      </c>
      <c r="E14">
        <v>812</v>
      </c>
      <c r="F14">
        <v>2436</v>
      </c>
    </row>
    <row r="15" spans="1:15">
      <c r="A15">
        <v>14</v>
      </c>
      <c r="B15">
        <v>413.70030581039799</v>
      </c>
      <c r="C15">
        <v>816</v>
      </c>
      <c r="D15">
        <v>816</v>
      </c>
      <c r="E15">
        <v>816</v>
      </c>
      <c r="F15">
        <v>2448</v>
      </c>
    </row>
    <row r="16" spans="1:15">
      <c r="A16">
        <v>15</v>
      </c>
      <c r="B16">
        <v>414.67889908256899</v>
      </c>
      <c r="C16">
        <v>814</v>
      </c>
      <c r="D16">
        <v>814</v>
      </c>
      <c r="E16">
        <v>814</v>
      </c>
      <c r="F16">
        <v>2442</v>
      </c>
    </row>
    <row r="17" spans="1:6">
      <c r="A17">
        <v>16</v>
      </c>
      <c r="B17">
        <v>415.65749235473999</v>
      </c>
      <c r="C17">
        <v>805</v>
      </c>
      <c r="D17">
        <v>805</v>
      </c>
      <c r="E17">
        <v>805</v>
      </c>
      <c r="F17">
        <v>2415</v>
      </c>
    </row>
    <row r="18" spans="1:6">
      <c r="A18">
        <v>17</v>
      </c>
      <c r="B18">
        <v>416.63608562691098</v>
      </c>
      <c r="C18">
        <v>803</v>
      </c>
      <c r="D18">
        <v>803</v>
      </c>
      <c r="E18">
        <v>803</v>
      </c>
      <c r="F18">
        <v>2409</v>
      </c>
    </row>
    <row r="19" spans="1:6">
      <c r="A19">
        <v>18</v>
      </c>
      <c r="B19">
        <v>417.614678899083</v>
      </c>
      <c r="C19">
        <v>795</v>
      </c>
      <c r="D19">
        <v>795</v>
      </c>
      <c r="E19">
        <v>795</v>
      </c>
      <c r="F19">
        <v>2385</v>
      </c>
    </row>
    <row r="20" spans="1:6">
      <c r="A20">
        <v>19</v>
      </c>
      <c r="B20">
        <v>418.593272171254</v>
      </c>
      <c r="C20">
        <v>783</v>
      </c>
      <c r="D20">
        <v>783</v>
      </c>
      <c r="E20">
        <v>783</v>
      </c>
      <c r="F20">
        <v>2349</v>
      </c>
    </row>
    <row r="21" spans="1:6">
      <c r="A21">
        <v>20</v>
      </c>
      <c r="B21">
        <v>419.571865443425</v>
      </c>
      <c r="C21">
        <v>776</v>
      </c>
      <c r="D21">
        <v>776</v>
      </c>
      <c r="E21">
        <v>776</v>
      </c>
      <c r="F21">
        <v>2328</v>
      </c>
    </row>
    <row r="22" spans="1:6">
      <c r="A22">
        <v>21</v>
      </c>
      <c r="B22">
        <v>420.55045871559599</v>
      </c>
      <c r="C22">
        <v>777</v>
      </c>
      <c r="D22">
        <v>777</v>
      </c>
      <c r="E22">
        <v>777</v>
      </c>
      <c r="F22">
        <v>2331</v>
      </c>
    </row>
    <row r="23" spans="1:6">
      <c r="A23">
        <v>22</v>
      </c>
      <c r="B23">
        <v>421.52905198776801</v>
      </c>
      <c r="C23">
        <v>772</v>
      </c>
      <c r="D23">
        <v>772</v>
      </c>
      <c r="E23">
        <v>772</v>
      </c>
      <c r="F23">
        <v>2316</v>
      </c>
    </row>
    <row r="24" spans="1:6">
      <c r="A24">
        <v>23</v>
      </c>
      <c r="B24">
        <v>422.50764525993901</v>
      </c>
      <c r="C24">
        <v>770</v>
      </c>
      <c r="D24">
        <v>770</v>
      </c>
      <c r="E24">
        <v>770</v>
      </c>
      <c r="F24">
        <v>2310</v>
      </c>
    </row>
    <row r="25" spans="1:6">
      <c r="A25">
        <v>24</v>
      </c>
      <c r="B25">
        <v>423.48623853211001</v>
      </c>
      <c r="C25">
        <v>765</v>
      </c>
      <c r="D25">
        <v>765</v>
      </c>
      <c r="E25">
        <v>765</v>
      </c>
      <c r="F25">
        <v>2295</v>
      </c>
    </row>
    <row r="26" spans="1:6">
      <c r="A26">
        <v>25</v>
      </c>
      <c r="B26">
        <v>424.464831804281</v>
      </c>
      <c r="C26">
        <v>763</v>
      </c>
      <c r="D26">
        <v>763</v>
      </c>
      <c r="E26">
        <v>763</v>
      </c>
      <c r="F26">
        <v>2289</v>
      </c>
    </row>
    <row r="27" spans="1:6">
      <c r="A27">
        <v>26</v>
      </c>
      <c r="B27">
        <v>425.44342507645302</v>
      </c>
      <c r="C27">
        <v>764</v>
      </c>
      <c r="D27">
        <v>764</v>
      </c>
      <c r="E27">
        <v>764</v>
      </c>
      <c r="F27">
        <v>2292</v>
      </c>
    </row>
    <row r="28" spans="1:6">
      <c r="A28">
        <v>27</v>
      </c>
      <c r="B28">
        <v>426.42201834862402</v>
      </c>
      <c r="C28">
        <v>777</v>
      </c>
      <c r="D28">
        <v>777</v>
      </c>
      <c r="E28">
        <v>777</v>
      </c>
      <c r="F28">
        <v>2331</v>
      </c>
    </row>
    <row r="29" spans="1:6">
      <c r="A29">
        <v>28</v>
      </c>
      <c r="B29">
        <v>427.40061162079502</v>
      </c>
      <c r="C29">
        <v>789</v>
      </c>
      <c r="D29">
        <v>789</v>
      </c>
      <c r="E29">
        <v>789</v>
      </c>
      <c r="F29">
        <v>2367</v>
      </c>
    </row>
    <row r="30" spans="1:6">
      <c r="A30">
        <v>29</v>
      </c>
      <c r="B30">
        <v>428.37920489296602</v>
      </c>
      <c r="C30">
        <v>790</v>
      </c>
      <c r="D30">
        <v>790</v>
      </c>
      <c r="E30">
        <v>790</v>
      </c>
      <c r="F30">
        <v>2370</v>
      </c>
    </row>
    <row r="31" spans="1:6">
      <c r="A31">
        <v>30</v>
      </c>
      <c r="B31">
        <v>429.35779816513798</v>
      </c>
      <c r="C31">
        <v>793</v>
      </c>
      <c r="D31">
        <v>793</v>
      </c>
      <c r="E31">
        <v>793</v>
      </c>
      <c r="F31">
        <v>2379</v>
      </c>
    </row>
    <row r="32" spans="1:6">
      <c r="A32">
        <v>31</v>
      </c>
      <c r="B32">
        <v>430.33639143730898</v>
      </c>
      <c r="C32">
        <v>799</v>
      </c>
      <c r="D32">
        <v>799</v>
      </c>
      <c r="E32">
        <v>799</v>
      </c>
      <c r="F32">
        <v>2397</v>
      </c>
    </row>
    <row r="33" spans="1:6">
      <c r="A33">
        <v>32</v>
      </c>
      <c r="B33">
        <v>431.31498470947997</v>
      </c>
      <c r="C33">
        <v>802</v>
      </c>
      <c r="D33">
        <v>802</v>
      </c>
      <c r="E33">
        <v>802</v>
      </c>
      <c r="F33">
        <v>2406</v>
      </c>
    </row>
    <row r="34" spans="1:6">
      <c r="A34">
        <v>33</v>
      </c>
      <c r="B34">
        <v>432.29357798165103</v>
      </c>
      <c r="C34">
        <v>797</v>
      </c>
      <c r="D34">
        <v>797</v>
      </c>
      <c r="E34">
        <v>797</v>
      </c>
      <c r="F34">
        <v>2391</v>
      </c>
    </row>
    <row r="35" spans="1:6">
      <c r="A35">
        <v>34</v>
      </c>
      <c r="B35">
        <v>433.27217125382299</v>
      </c>
      <c r="C35">
        <v>788</v>
      </c>
      <c r="D35">
        <v>788</v>
      </c>
      <c r="E35">
        <v>788</v>
      </c>
      <c r="F35">
        <v>2364</v>
      </c>
    </row>
    <row r="36" spans="1:6">
      <c r="A36">
        <v>35</v>
      </c>
      <c r="B36">
        <v>434.25076452599399</v>
      </c>
      <c r="C36">
        <v>782</v>
      </c>
      <c r="D36">
        <v>782</v>
      </c>
      <c r="E36">
        <v>782</v>
      </c>
      <c r="F36">
        <v>2346</v>
      </c>
    </row>
    <row r="37" spans="1:6">
      <c r="A37">
        <v>36</v>
      </c>
      <c r="B37">
        <v>435.22935779816498</v>
      </c>
      <c r="C37">
        <v>783</v>
      </c>
      <c r="D37">
        <v>783</v>
      </c>
      <c r="E37">
        <v>783</v>
      </c>
      <c r="F37">
        <v>2349</v>
      </c>
    </row>
    <row r="38" spans="1:6">
      <c r="A38">
        <v>37</v>
      </c>
      <c r="B38">
        <v>436.20795107033598</v>
      </c>
      <c r="C38">
        <v>790</v>
      </c>
      <c r="D38">
        <v>790</v>
      </c>
      <c r="E38">
        <v>790</v>
      </c>
      <c r="F38">
        <v>2370</v>
      </c>
    </row>
    <row r="39" spans="1:6">
      <c r="A39">
        <v>38</v>
      </c>
      <c r="B39">
        <v>437.186544342508</v>
      </c>
      <c r="C39">
        <v>793</v>
      </c>
      <c r="D39">
        <v>793</v>
      </c>
      <c r="E39">
        <v>793</v>
      </c>
      <c r="F39">
        <v>2379</v>
      </c>
    </row>
    <row r="40" spans="1:6">
      <c r="A40">
        <v>39</v>
      </c>
      <c r="B40">
        <v>438.165137614679</v>
      </c>
      <c r="C40">
        <v>791</v>
      </c>
      <c r="D40">
        <v>791</v>
      </c>
      <c r="E40">
        <v>803</v>
      </c>
      <c r="F40">
        <v>2385</v>
      </c>
    </row>
    <row r="41" spans="1:6">
      <c r="A41">
        <v>40</v>
      </c>
      <c r="B41">
        <v>439.14373088684999</v>
      </c>
      <c r="C41">
        <v>779</v>
      </c>
      <c r="D41">
        <v>779</v>
      </c>
      <c r="E41">
        <v>809</v>
      </c>
      <c r="F41">
        <v>2367</v>
      </c>
    </row>
    <row r="42" spans="1:6">
      <c r="A42">
        <v>41</v>
      </c>
      <c r="B42">
        <v>440.12232415902099</v>
      </c>
      <c r="C42">
        <v>778</v>
      </c>
      <c r="D42">
        <v>778</v>
      </c>
      <c r="E42">
        <v>798</v>
      </c>
      <c r="F42">
        <v>2354</v>
      </c>
    </row>
    <row r="43" spans="1:6">
      <c r="A43">
        <v>42</v>
      </c>
      <c r="B43">
        <v>441.10091743119301</v>
      </c>
      <c r="C43">
        <v>784</v>
      </c>
      <c r="D43">
        <v>784</v>
      </c>
      <c r="E43">
        <v>800</v>
      </c>
      <c r="F43">
        <v>2368</v>
      </c>
    </row>
    <row r="44" spans="1:6">
      <c r="A44">
        <v>43</v>
      </c>
      <c r="B44">
        <v>442.07951070336401</v>
      </c>
      <c r="C44">
        <v>790</v>
      </c>
      <c r="D44">
        <v>790</v>
      </c>
      <c r="E44">
        <v>806</v>
      </c>
      <c r="F44">
        <v>2386</v>
      </c>
    </row>
    <row r="45" spans="1:6">
      <c r="A45">
        <v>44</v>
      </c>
      <c r="B45">
        <v>443.058103975535</v>
      </c>
      <c r="C45">
        <v>791</v>
      </c>
      <c r="D45">
        <v>791</v>
      </c>
      <c r="E45">
        <v>801</v>
      </c>
      <c r="F45">
        <v>2383</v>
      </c>
    </row>
    <row r="46" spans="1:6">
      <c r="A46">
        <v>45</v>
      </c>
      <c r="B46">
        <v>444.036697247706</v>
      </c>
      <c r="C46">
        <v>795</v>
      </c>
      <c r="D46">
        <v>795</v>
      </c>
      <c r="E46">
        <v>803</v>
      </c>
      <c r="F46">
        <v>2393</v>
      </c>
    </row>
    <row r="47" spans="1:6">
      <c r="A47">
        <v>46</v>
      </c>
      <c r="B47">
        <v>445.01529051987802</v>
      </c>
      <c r="C47">
        <v>807</v>
      </c>
      <c r="D47">
        <v>807</v>
      </c>
      <c r="E47">
        <v>809</v>
      </c>
      <c r="F47">
        <v>2423</v>
      </c>
    </row>
    <row r="48" spans="1:6">
      <c r="A48">
        <v>47</v>
      </c>
      <c r="B48">
        <v>445.99388379204902</v>
      </c>
      <c r="C48">
        <v>823</v>
      </c>
      <c r="D48">
        <v>820</v>
      </c>
      <c r="E48">
        <v>839</v>
      </c>
      <c r="F48">
        <v>2482</v>
      </c>
    </row>
    <row r="49" spans="1:6">
      <c r="A49">
        <v>48</v>
      </c>
      <c r="B49">
        <v>446.97247706422002</v>
      </c>
      <c r="C49">
        <v>838</v>
      </c>
      <c r="D49">
        <v>832</v>
      </c>
      <c r="E49">
        <v>867</v>
      </c>
      <c r="F49">
        <v>2537</v>
      </c>
    </row>
    <row r="50" spans="1:6">
      <c r="A50">
        <v>49</v>
      </c>
      <c r="B50">
        <v>447.95107033639101</v>
      </c>
      <c r="C50">
        <v>849</v>
      </c>
      <c r="D50">
        <v>843</v>
      </c>
      <c r="E50">
        <v>916</v>
      </c>
      <c r="F50">
        <v>2608</v>
      </c>
    </row>
    <row r="51" spans="1:6">
      <c r="A51">
        <v>50</v>
      </c>
      <c r="B51">
        <v>448.92966360856298</v>
      </c>
      <c r="C51">
        <v>872</v>
      </c>
      <c r="D51">
        <v>850</v>
      </c>
      <c r="E51">
        <v>1006</v>
      </c>
      <c r="F51">
        <v>2728</v>
      </c>
    </row>
    <row r="52" spans="1:6">
      <c r="A52">
        <v>51</v>
      </c>
      <c r="B52">
        <v>449.90825688073397</v>
      </c>
      <c r="C52">
        <v>905</v>
      </c>
      <c r="D52">
        <v>872</v>
      </c>
      <c r="E52">
        <v>1097</v>
      </c>
      <c r="F52">
        <v>2874</v>
      </c>
    </row>
    <row r="53" spans="1:6">
      <c r="A53">
        <v>52</v>
      </c>
      <c r="B53">
        <v>450.88685015290503</v>
      </c>
      <c r="C53">
        <v>940</v>
      </c>
      <c r="D53">
        <v>891</v>
      </c>
      <c r="E53">
        <v>1212</v>
      </c>
      <c r="F53">
        <v>3043</v>
      </c>
    </row>
    <row r="54" spans="1:6">
      <c r="A54">
        <v>53</v>
      </c>
      <c r="B54">
        <v>451.86544342507602</v>
      </c>
      <c r="C54">
        <v>959</v>
      </c>
      <c r="D54">
        <v>900</v>
      </c>
      <c r="E54">
        <v>1282</v>
      </c>
      <c r="F54">
        <v>3141</v>
      </c>
    </row>
    <row r="55" spans="1:6">
      <c r="A55">
        <v>54</v>
      </c>
      <c r="B55">
        <v>452.84403669724799</v>
      </c>
      <c r="C55">
        <v>976</v>
      </c>
      <c r="D55">
        <v>897</v>
      </c>
      <c r="E55">
        <v>1386</v>
      </c>
      <c r="F55">
        <v>3259</v>
      </c>
    </row>
    <row r="56" spans="1:6">
      <c r="A56">
        <v>55</v>
      </c>
      <c r="B56">
        <v>453.82262996941898</v>
      </c>
      <c r="C56">
        <v>1018</v>
      </c>
      <c r="D56">
        <v>922</v>
      </c>
      <c r="E56">
        <v>1502</v>
      </c>
      <c r="F56">
        <v>3442</v>
      </c>
    </row>
    <row r="57" spans="1:6">
      <c r="A57">
        <v>56</v>
      </c>
      <c r="B57">
        <v>454.80122324158998</v>
      </c>
      <c r="C57">
        <v>1109</v>
      </c>
      <c r="D57">
        <v>942</v>
      </c>
      <c r="E57">
        <v>1779</v>
      </c>
      <c r="F57">
        <v>3830</v>
      </c>
    </row>
    <row r="58" spans="1:6">
      <c r="A58">
        <v>57</v>
      </c>
      <c r="B58">
        <v>455.77981651376098</v>
      </c>
      <c r="C58">
        <v>1184</v>
      </c>
      <c r="D58">
        <v>872</v>
      </c>
      <c r="E58">
        <v>2204</v>
      </c>
      <c r="F58">
        <v>4260</v>
      </c>
    </row>
    <row r="59" spans="1:6">
      <c r="A59">
        <v>58</v>
      </c>
      <c r="B59">
        <v>456.758409785933</v>
      </c>
      <c r="C59">
        <v>1323</v>
      </c>
      <c r="D59">
        <v>798</v>
      </c>
      <c r="E59">
        <v>2833</v>
      </c>
      <c r="F59">
        <v>4954</v>
      </c>
    </row>
    <row r="60" spans="1:6">
      <c r="A60">
        <v>59</v>
      </c>
      <c r="B60">
        <v>457.73700305810399</v>
      </c>
      <c r="C60">
        <v>1908</v>
      </c>
      <c r="D60">
        <v>1115</v>
      </c>
      <c r="E60">
        <v>4055</v>
      </c>
      <c r="F60">
        <v>7078</v>
      </c>
    </row>
    <row r="61" spans="1:6">
      <c r="A61">
        <v>60</v>
      </c>
      <c r="B61">
        <v>458.71559633027499</v>
      </c>
      <c r="C61">
        <v>2730</v>
      </c>
      <c r="D61">
        <v>1686</v>
      </c>
      <c r="E61">
        <v>5440</v>
      </c>
      <c r="F61">
        <v>9856</v>
      </c>
    </row>
    <row r="62" spans="1:6">
      <c r="A62">
        <v>61</v>
      </c>
      <c r="B62">
        <v>459.69418960244701</v>
      </c>
      <c r="C62">
        <v>3041</v>
      </c>
      <c r="D62">
        <v>1922</v>
      </c>
      <c r="E62">
        <v>5902</v>
      </c>
      <c r="F62">
        <v>10865</v>
      </c>
    </row>
    <row r="63" spans="1:6">
      <c r="A63">
        <v>62</v>
      </c>
      <c r="B63">
        <v>460.67278287461801</v>
      </c>
      <c r="C63">
        <v>2770</v>
      </c>
      <c r="D63">
        <v>1715</v>
      </c>
      <c r="E63">
        <v>5502</v>
      </c>
      <c r="F63">
        <v>9987</v>
      </c>
    </row>
    <row r="64" spans="1:6">
      <c r="A64">
        <v>63</v>
      </c>
      <c r="B64">
        <v>461.651376146789</v>
      </c>
      <c r="C64">
        <v>2056</v>
      </c>
      <c r="D64">
        <v>1155</v>
      </c>
      <c r="E64">
        <v>4666</v>
      </c>
      <c r="F64">
        <v>7877</v>
      </c>
    </row>
    <row r="65" spans="1:6">
      <c r="A65">
        <v>64</v>
      </c>
      <c r="B65">
        <v>462.62996941896</v>
      </c>
      <c r="C65">
        <v>1435</v>
      </c>
      <c r="D65">
        <v>830</v>
      </c>
      <c r="E65">
        <v>3664</v>
      </c>
      <c r="F65">
        <v>5929</v>
      </c>
    </row>
    <row r="66" spans="1:6">
      <c r="A66">
        <v>65</v>
      </c>
      <c r="B66">
        <v>463.60856269113202</v>
      </c>
      <c r="C66">
        <v>1314</v>
      </c>
      <c r="D66">
        <v>898</v>
      </c>
      <c r="E66">
        <v>3192</v>
      </c>
      <c r="F66">
        <v>5404</v>
      </c>
    </row>
    <row r="67" spans="1:6">
      <c r="A67">
        <v>66</v>
      </c>
      <c r="B67">
        <v>464.58715596330302</v>
      </c>
      <c r="C67">
        <v>1261</v>
      </c>
      <c r="D67">
        <v>979</v>
      </c>
      <c r="E67">
        <v>2857</v>
      </c>
      <c r="F67">
        <v>5097</v>
      </c>
    </row>
    <row r="68" spans="1:6">
      <c r="A68">
        <v>67</v>
      </c>
      <c r="B68">
        <v>465.56574923547402</v>
      </c>
      <c r="C68">
        <v>1247</v>
      </c>
      <c r="D68">
        <v>993</v>
      </c>
      <c r="E68">
        <v>2739</v>
      </c>
      <c r="F68">
        <v>4979</v>
      </c>
    </row>
    <row r="69" spans="1:6">
      <c r="A69">
        <v>68</v>
      </c>
      <c r="B69">
        <v>466.54434250764501</v>
      </c>
      <c r="C69">
        <v>1248</v>
      </c>
      <c r="D69">
        <v>975</v>
      </c>
      <c r="E69">
        <v>2726</v>
      </c>
      <c r="F69">
        <v>4949</v>
      </c>
    </row>
    <row r="70" spans="1:6">
      <c r="A70">
        <v>69</v>
      </c>
      <c r="B70">
        <v>467.52293577981698</v>
      </c>
      <c r="C70">
        <v>1243</v>
      </c>
      <c r="D70">
        <v>989</v>
      </c>
      <c r="E70">
        <v>2781</v>
      </c>
      <c r="F70">
        <v>5013</v>
      </c>
    </row>
    <row r="71" spans="1:6">
      <c r="A71">
        <v>70</v>
      </c>
      <c r="B71">
        <v>468.50152905198797</v>
      </c>
      <c r="C71">
        <v>1276</v>
      </c>
      <c r="D71">
        <v>1009</v>
      </c>
      <c r="E71">
        <v>2912</v>
      </c>
      <c r="F71">
        <v>5197</v>
      </c>
    </row>
    <row r="72" spans="1:6">
      <c r="A72">
        <v>71</v>
      </c>
      <c r="B72">
        <v>469.48012232415903</v>
      </c>
      <c r="C72">
        <v>1345</v>
      </c>
      <c r="D72">
        <v>1030</v>
      </c>
      <c r="E72">
        <v>3081</v>
      </c>
      <c r="F72">
        <v>5456</v>
      </c>
    </row>
    <row r="73" spans="1:6">
      <c r="A73">
        <v>72</v>
      </c>
      <c r="B73">
        <v>470.45871559633002</v>
      </c>
      <c r="C73">
        <v>1387</v>
      </c>
      <c r="D73">
        <v>1045</v>
      </c>
      <c r="E73">
        <v>3228</v>
      </c>
      <c r="F73">
        <v>5660</v>
      </c>
    </row>
    <row r="74" spans="1:6">
      <c r="A74">
        <v>73</v>
      </c>
      <c r="B74">
        <v>471.43730886850199</v>
      </c>
      <c r="C74">
        <v>1398</v>
      </c>
      <c r="D74">
        <v>1085</v>
      </c>
      <c r="E74">
        <v>3385</v>
      </c>
      <c r="F74">
        <v>5868</v>
      </c>
    </row>
    <row r="75" spans="1:6">
      <c r="A75">
        <v>74</v>
      </c>
      <c r="B75">
        <v>472.41590214067298</v>
      </c>
      <c r="C75">
        <v>1430</v>
      </c>
      <c r="D75">
        <v>1111</v>
      </c>
      <c r="E75">
        <v>3564</v>
      </c>
      <c r="F75">
        <v>6105</v>
      </c>
    </row>
    <row r="76" spans="1:6">
      <c r="A76">
        <v>75</v>
      </c>
      <c r="B76">
        <v>473.39449541284398</v>
      </c>
      <c r="C76">
        <v>1430</v>
      </c>
      <c r="D76">
        <v>1095</v>
      </c>
      <c r="E76">
        <v>3752</v>
      </c>
      <c r="F76">
        <v>6277</v>
      </c>
    </row>
    <row r="77" spans="1:6">
      <c r="A77">
        <v>76</v>
      </c>
      <c r="B77">
        <v>474.37308868501498</v>
      </c>
      <c r="C77">
        <v>1447</v>
      </c>
      <c r="D77">
        <v>1094</v>
      </c>
      <c r="E77">
        <v>3930</v>
      </c>
      <c r="F77">
        <v>6471</v>
      </c>
    </row>
    <row r="78" spans="1:6">
      <c r="A78">
        <v>77</v>
      </c>
      <c r="B78">
        <v>475.351681957187</v>
      </c>
      <c r="C78">
        <v>1480</v>
      </c>
      <c r="D78">
        <v>1125</v>
      </c>
      <c r="E78">
        <v>4090</v>
      </c>
      <c r="F78">
        <v>6695</v>
      </c>
    </row>
    <row r="79" spans="1:6">
      <c r="A79">
        <v>78</v>
      </c>
      <c r="B79">
        <v>476.33027522935799</v>
      </c>
      <c r="C79">
        <v>1496</v>
      </c>
      <c r="D79">
        <v>1147</v>
      </c>
      <c r="E79">
        <v>4278</v>
      </c>
      <c r="F79">
        <v>6921</v>
      </c>
    </row>
    <row r="80" spans="1:6">
      <c r="A80">
        <v>79</v>
      </c>
      <c r="B80">
        <v>477.30886850152899</v>
      </c>
      <c r="C80">
        <v>1501</v>
      </c>
      <c r="D80">
        <v>1150</v>
      </c>
      <c r="E80">
        <v>4506</v>
      </c>
      <c r="F80">
        <v>7157</v>
      </c>
    </row>
    <row r="81" spans="1:6">
      <c r="A81">
        <v>80</v>
      </c>
      <c r="B81">
        <v>478.28746177369999</v>
      </c>
      <c r="C81">
        <v>1494</v>
      </c>
      <c r="D81">
        <v>1143</v>
      </c>
      <c r="E81">
        <v>4699</v>
      </c>
      <c r="F81">
        <v>7336</v>
      </c>
    </row>
    <row r="82" spans="1:6">
      <c r="A82">
        <v>81</v>
      </c>
      <c r="B82">
        <v>479.26605504587201</v>
      </c>
      <c r="C82">
        <v>1520</v>
      </c>
      <c r="D82">
        <v>1182</v>
      </c>
      <c r="E82">
        <v>4834</v>
      </c>
      <c r="F82">
        <v>7536</v>
      </c>
    </row>
    <row r="83" spans="1:6">
      <c r="A83">
        <v>82</v>
      </c>
      <c r="B83">
        <v>480.24464831804301</v>
      </c>
      <c r="C83">
        <v>1519</v>
      </c>
      <c r="D83">
        <v>1223</v>
      </c>
      <c r="E83">
        <v>5091</v>
      </c>
      <c r="F83">
        <v>7833</v>
      </c>
    </row>
    <row r="84" spans="1:6">
      <c r="A84">
        <v>83</v>
      </c>
      <c r="B84">
        <v>481.223241590214</v>
      </c>
      <c r="C84">
        <v>1468</v>
      </c>
      <c r="D84">
        <v>1263</v>
      </c>
      <c r="E84">
        <v>5363</v>
      </c>
      <c r="F84">
        <v>8094</v>
      </c>
    </row>
    <row r="85" spans="1:6">
      <c r="A85">
        <v>84</v>
      </c>
      <c r="B85">
        <v>482.201834862385</v>
      </c>
      <c r="C85">
        <v>1351</v>
      </c>
      <c r="D85">
        <v>1222</v>
      </c>
      <c r="E85">
        <v>5832</v>
      </c>
      <c r="F85">
        <v>8405</v>
      </c>
    </row>
    <row r="86" spans="1:6">
      <c r="A86">
        <v>85</v>
      </c>
      <c r="B86">
        <v>483.18042813455702</v>
      </c>
      <c r="C86">
        <v>1172</v>
      </c>
      <c r="D86">
        <v>1112</v>
      </c>
      <c r="E86">
        <v>6517</v>
      </c>
      <c r="F86">
        <v>8801</v>
      </c>
    </row>
    <row r="87" spans="1:6">
      <c r="A87">
        <v>86</v>
      </c>
      <c r="B87">
        <v>484.15902140672802</v>
      </c>
      <c r="C87">
        <v>1658</v>
      </c>
      <c r="D87">
        <v>1667</v>
      </c>
      <c r="E87">
        <v>7874</v>
      </c>
      <c r="F87">
        <v>11199</v>
      </c>
    </row>
    <row r="88" spans="1:6">
      <c r="A88">
        <v>87</v>
      </c>
      <c r="B88">
        <v>485.13761467889901</v>
      </c>
      <c r="C88">
        <v>2286</v>
      </c>
      <c r="D88">
        <v>2446</v>
      </c>
      <c r="E88">
        <v>9131</v>
      </c>
      <c r="F88">
        <v>13863</v>
      </c>
    </row>
    <row r="89" spans="1:6">
      <c r="A89">
        <v>88</v>
      </c>
      <c r="B89">
        <v>486.11620795107001</v>
      </c>
      <c r="C89">
        <v>3035</v>
      </c>
      <c r="D89">
        <v>3459</v>
      </c>
      <c r="E89">
        <v>10065</v>
      </c>
      <c r="F89">
        <v>16559</v>
      </c>
    </row>
    <row r="90" spans="1:6">
      <c r="A90">
        <v>89</v>
      </c>
      <c r="B90">
        <v>487.09480122324197</v>
      </c>
      <c r="C90">
        <v>3802</v>
      </c>
      <c r="D90">
        <v>4439</v>
      </c>
      <c r="E90">
        <v>9837</v>
      </c>
      <c r="F90">
        <v>18078</v>
      </c>
    </row>
    <row r="91" spans="1:6">
      <c r="A91">
        <v>90</v>
      </c>
      <c r="B91">
        <v>488.07339449541303</v>
      </c>
      <c r="C91">
        <v>3862</v>
      </c>
      <c r="D91">
        <v>4636</v>
      </c>
      <c r="E91">
        <v>9006</v>
      </c>
      <c r="F91">
        <v>17504</v>
      </c>
    </row>
    <row r="92" spans="1:6">
      <c r="A92">
        <v>91</v>
      </c>
      <c r="B92">
        <v>489.05198776758402</v>
      </c>
      <c r="C92">
        <v>2985</v>
      </c>
      <c r="D92">
        <v>3713</v>
      </c>
      <c r="E92">
        <v>7439</v>
      </c>
      <c r="F92">
        <v>14137</v>
      </c>
    </row>
    <row r="93" spans="1:6">
      <c r="A93">
        <v>92</v>
      </c>
      <c r="B93">
        <v>490.03058103975502</v>
      </c>
      <c r="C93">
        <v>2452</v>
      </c>
      <c r="D93">
        <v>2977</v>
      </c>
      <c r="E93">
        <v>6952</v>
      </c>
      <c r="F93">
        <v>12381</v>
      </c>
    </row>
    <row r="94" spans="1:6">
      <c r="A94">
        <v>93</v>
      </c>
      <c r="B94">
        <v>491.00917431192698</v>
      </c>
      <c r="C94">
        <v>1567</v>
      </c>
      <c r="D94">
        <v>1894</v>
      </c>
      <c r="E94">
        <v>6365</v>
      </c>
      <c r="F94">
        <v>9826</v>
      </c>
    </row>
    <row r="95" spans="1:6">
      <c r="A95">
        <v>94</v>
      </c>
      <c r="B95">
        <v>491.98776758409798</v>
      </c>
      <c r="C95">
        <v>1410</v>
      </c>
      <c r="D95">
        <v>1563</v>
      </c>
      <c r="E95">
        <v>6231</v>
      </c>
      <c r="F95">
        <v>9204</v>
      </c>
    </row>
    <row r="96" spans="1:6">
      <c r="A96">
        <v>95</v>
      </c>
      <c r="B96">
        <v>492.96636085626898</v>
      </c>
      <c r="C96">
        <v>1602</v>
      </c>
      <c r="D96">
        <v>1699</v>
      </c>
      <c r="E96">
        <v>6461</v>
      </c>
      <c r="F96">
        <v>9762</v>
      </c>
    </row>
    <row r="97" spans="1:6">
      <c r="A97">
        <v>96</v>
      </c>
      <c r="B97">
        <v>493.94495412843997</v>
      </c>
      <c r="C97">
        <v>1683</v>
      </c>
      <c r="D97">
        <v>1753</v>
      </c>
      <c r="E97">
        <v>6544</v>
      </c>
      <c r="F97">
        <v>9980</v>
      </c>
    </row>
    <row r="98" spans="1:6">
      <c r="A98">
        <v>97</v>
      </c>
      <c r="B98">
        <v>494.92354740061199</v>
      </c>
      <c r="C98">
        <v>1729</v>
      </c>
      <c r="D98">
        <v>1790</v>
      </c>
      <c r="E98">
        <v>6669</v>
      </c>
      <c r="F98">
        <v>10188</v>
      </c>
    </row>
    <row r="99" spans="1:6">
      <c r="A99">
        <v>98</v>
      </c>
      <c r="B99">
        <v>495.90214067278299</v>
      </c>
      <c r="C99">
        <v>1736</v>
      </c>
      <c r="D99">
        <v>1807</v>
      </c>
      <c r="E99">
        <v>6763</v>
      </c>
      <c r="F99">
        <v>10306</v>
      </c>
    </row>
    <row r="100" spans="1:6">
      <c r="A100">
        <v>99</v>
      </c>
      <c r="B100">
        <v>496.88073394495399</v>
      </c>
      <c r="C100">
        <v>1749</v>
      </c>
      <c r="D100">
        <v>1850</v>
      </c>
      <c r="E100">
        <v>6798</v>
      </c>
      <c r="F100">
        <v>10397</v>
      </c>
    </row>
    <row r="101" spans="1:6">
      <c r="A101">
        <v>100</v>
      </c>
      <c r="B101">
        <v>497.85932721712499</v>
      </c>
      <c r="C101">
        <v>1781</v>
      </c>
      <c r="D101">
        <v>1950</v>
      </c>
      <c r="E101">
        <v>6979</v>
      </c>
      <c r="F101">
        <v>10710</v>
      </c>
    </row>
    <row r="102" spans="1:6">
      <c r="A102">
        <v>101</v>
      </c>
      <c r="B102">
        <v>498.83792048929701</v>
      </c>
      <c r="C102">
        <v>1783</v>
      </c>
      <c r="D102">
        <v>2023</v>
      </c>
      <c r="E102">
        <v>6951</v>
      </c>
      <c r="F102">
        <v>10757</v>
      </c>
    </row>
    <row r="103" spans="1:6">
      <c r="A103">
        <v>102</v>
      </c>
      <c r="B103">
        <v>499.816513761468</v>
      </c>
      <c r="C103">
        <v>1805</v>
      </c>
      <c r="D103">
        <v>2066</v>
      </c>
      <c r="E103">
        <v>6903</v>
      </c>
      <c r="F103">
        <v>10774</v>
      </c>
    </row>
    <row r="104" spans="1:6">
      <c r="A104">
        <v>103</v>
      </c>
      <c r="B104">
        <v>500.795107033639</v>
      </c>
      <c r="C104">
        <v>1832</v>
      </c>
      <c r="D104">
        <v>2083</v>
      </c>
      <c r="E104">
        <v>6843</v>
      </c>
      <c r="F104">
        <v>10758</v>
      </c>
    </row>
    <row r="105" spans="1:6">
      <c r="A105">
        <v>104</v>
      </c>
      <c r="B105">
        <v>501.77370030581</v>
      </c>
      <c r="C105">
        <v>1859</v>
      </c>
      <c r="D105">
        <v>2090</v>
      </c>
      <c r="E105">
        <v>6834</v>
      </c>
      <c r="F105">
        <v>10783</v>
      </c>
    </row>
    <row r="106" spans="1:6">
      <c r="A106">
        <v>105</v>
      </c>
      <c r="B106">
        <v>502.75229357798202</v>
      </c>
      <c r="C106">
        <v>1900</v>
      </c>
      <c r="D106">
        <v>2111</v>
      </c>
      <c r="E106">
        <v>6895</v>
      </c>
      <c r="F106">
        <v>10906</v>
      </c>
    </row>
    <row r="107" spans="1:6">
      <c r="A107">
        <v>106</v>
      </c>
      <c r="B107">
        <v>503.73088685015301</v>
      </c>
      <c r="C107">
        <v>1933</v>
      </c>
      <c r="D107">
        <v>2138</v>
      </c>
      <c r="E107">
        <v>6981</v>
      </c>
      <c r="F107">
        <v>11052</v>
      </c>
    </row>
    <row r="108" spans="1:6">
      <c r="A108">
        <v>107</v>
      </c>
      <c r="B108">
        <v>504.70948012232401</v>
      </c>
      <c r="C108">
        <v>1974</v>
      </c>
      <c r="D108">
        <v>2201</v>
      </c>
      <c r="E108">
        <v>7064</v>
      </c>
      <c r="F108">
        <v>11239</v>
      </c>
    </row>
    <row r="109" spans="1:6">
      <c r="A109">
        <v>108</v>
      </c>
      <c r="B109">
        <v>505.68807339449501</v>
      </c>
      <c r="C109">
        <v>1994</v>
      </c>
      <c r="D109">
        <v>2243</v>
      </c>
      <c r="E109">
        <v>7116</v>
      </c>
      <c r="F109">
        <v>11353</v>
      </c>
    </row>
    <row r="110" spans="1:6">
      <c r="A110">
        <v>109</v>
      </c>
      <c r="B110">
        <v>506.66666666666703</v>
      </c>
      <c r="C110">
        <v>1981</v>
      </c>
      <c r="D110">
        <v>2284</v>
      </c>
      <c r="E110">
        <v>7140</v>
      </c>
      <c r="F110">
        <v>11405</v>
      </c>
    </row>
    <row r="111" spans="1:6">
      <c r="A111">
        <v>110</v>
      </c>
      <c r="B111">
        <v>507.64525993883802</v>
      </c>
      <c r="C111">
        <v>1988</v>
      </c>
      <c r="D111">
        <v>2346</v>
      </c>
      <c r="E111">
        <v>7199</v>
      </c>
      <c r="F111">
        <v>11533</v>
      </c>
    </row>
    <row r="112" spans="1:6">
      <c r="A112">
        <v>111</v>
      </c>
      <c r="B112">
        <v>508.62385321100902</v>
      </c>
      <c r="C112">
        <v>1989</v>
      </c>
      <c r="D112">
        <v>2414</v>
      </c>
      <c r="E112">
        <v>7280</v>
      </c>
      <c r="F112">
        <v>11683</v>
      </c>
    </row>
    <row r="113" spans="1:6">
      <c r="A113">
        <v>112</v>
      </c>
      <c r="B113">
        <v>509.60244648318002</v>
      </c>
      <c r="C113">
        <v>1991</v>
      </c>
      <c r="D113">
        <v>2464</v>
      </c>
      <c r="E113">
        <v>7348</v>
      </c>
      <c r="F113">
        <v>11803</v>
      </c>
    </row>
    <row r="114" spans="1:6">
      <c r="A114">
        <v>113</v>
      </c>
      <c r="B114">
        <v>510.58103975535198</v>
      </c>
      <c r="C114">
        <v>2007</v>
      </c>
      <c r="D114">
        <v>2529</v>
      </c>
      <c r="E114">
        <v>7417</v>
      </c>
      <c r="F114">
        <v>11953</v>
      </c>
    </row>
    <row r="115" spans="1:6">
      <c r="A115">
        <v>114</v>
      </c>
      <c r="B115">
        <v>511.55963302752298</v>
      </c>
      <c r="C115">
        <v>2021</v>
      </c>
      <c r="D115">
        <v>2587</v>
      </c>
      <c r="E115">
        <v>7458</v>
      </c>
      <c r="F115">
        <v>12066</v>
      </c>
    </row>
    <row r="116" spans="1:6">
      <c r="A116">
        <v>115</v>
      </c>
      <c r="B116">
        <v>512.53822629969397</v>
      </c>
      <c r="C116">
        <v>2024</v>
      </c>
      <c r="D116">
        <v>2631</v>
      </c>
      <c r="E116">
        <v>7459</v>
      </c>
      <c r="F116">
        <v>12114</v>
      </c>
    </row>
    <row r="117" spans="1:6">
      <c r="A117">
        <v>116</v>
      </c>
      <c r="B117">
        <v>513.51681957186497</v>
      </c>
      <c r="C117">
        <v>2019</v>
      </c>
      <c r="D117">
        <v>2672</v>
      </c>
      <c r="E117">
        <v>7429</v>
      </c>
      <c r="F117">
        <v>12120</v>
      </c>
    </row>
    <row r="118" spans="1:6">
      <c r="A118">
        <v>117</v>
      </c>
      <c r="B118">
        <v>514.49541284403699</v>
      </c>
      <c r="C118">
        <v>2043</v>
      </c>
      <c r="D118">
        <v>2702</v>
      </c>
      <c r="E118">
        <v>7302</v>
      </c>
      <c r="F118">
        <v>12047</v>
      </c>
    </row>
    <row r="119" spans="1:6">
      <c r="A119">
        <v>118</v>
      </c>
      <c r="B119">
        <v>515.47400611620799</v>
      </c>
      <c r="C119">
        <v>2084</v>
      </c>
      <c r="D119">
        <v>2769</v>
      </c>
      <c r="E119">
        <v>7257</v>
      </c>
      <c r="F119">
        <v>12110</v>
      </c>
    </row>
    <row r="120" spans="1:6">
      <c r="A120">
        <v>119</v>
      </c>
      <c r="B120">
        <v>516.45259938837899</v>
      </c>
      <c r="C120">
        <v>2079</v>
      </c>
      <c r="D120">
        <v>2820</v>
      </c>
      <c r="E120">
        <v>7226</v>
      </c>
      <c r="F120">
        <v>12125</v>
      </c>
    </row>
    <row r="121" spans="1:6">
      <c r="A121">
        <v>120</v>
      </c>
      <c r="B121">
        <v>517.43119266054998</v>
      </c>
      <c r="C121">
        <v>2108</v>
      </c>
      <c r="D121">
        <v>2871</v>
      </c>
      <c r="E121">
        <v>7211</v>
      </c>
      <c r="F121">
        <v>12190</v>
      </c>
    </row>
    <row r="122" spans="1:6">
      <c r="A122">
        <v>121</v>
      </c>
      <c r="B122">
        <v>518.409785932722</v>
      </c>
      <c r="C122">
        <v>2133</v>
      </c>
      <c r="D122">
        <v>2984</v>
      </c>
      <c r="E122">
        <v>7215</v>
      </c>
      <c r="F122">
        <v>12332</v>
      </c>
    </row>
    <row r="123" spans="1:6">
      <c r="A123">
        <v>122</v>
      </c>
      <c r="B123">
        <v>519.388379204893</v>
      </c>
      <c r="C123">
        <v>2097</v>
      </c>
      <c r="D123">
        <v>3090</v>
      </c>
      <c r="E123">
        <v>7207</v>
      </c>
      <c r="F123">
        <v>12394</v>
      </c>
    </row>
    <row r="124" spans="1:6">
      <c r="A124">
        <v>123</v>
      </c>
      <c r="B124">
        <v>520.366972477064</v>
      </c>
      <c r="C124">
        <v>2014</v>
      </c>
      <c r="D124">
        <v>3198</v>
      </c>
      <c r="E124">
        <v>7194</v>
      </c>
      <c r="F124">
        <v>12406</v>
      </c>
    </row>
    <row r="125" spans="1:6">
      <c r="A125">
        <v>124</v>
      </c>
      <c r="B125">
        <v>521.34556574923499</v>
      </c>
      <c r="C125">
        <v>2003</v>
      </c>
      <c r="D125">
        <v>3362</v>
      </c>
      <c r="E125">
        <v>7258</v>
      </c>
      <c r="F125">
        <v>12623</v>
      </c>
    </row>
    <row r="126" spans="1:6">
      <c r="A126">
        <v>125</v>
      </c>
      <c r="B126">
        <v>522.32415902140701</v>
      </c>
      <c r="C126">
        <v>2039</v>
      </c>
      <c r="D126">
        <v>3553</v>
      </c>
      <c r="E126">
        <v>7341</v>
      </c>
      <c r="F126">
        <v>12933</v>
      </c>
    </row>
    <row r="127" spans="1:6">
      <c r="A127">
        <v>126</v>
      </c>
      <c r="B127">
        <v>523.30275229357801</v>
      </c>
      <c r="C127">
        <v>2013</v>
      </c>
      <c r="D127">
        <v>3658</v>
      </c>
      <c r="E127">
        <v>7327</v>
      </c>
      <c r="F127">
        <v>12998</v>
      </c>
    </row>
    <row r="128" spans="1:6">
      <c r="A128">
        <v>127</v>
      </c>
      <c r="B128">
        <v>524.28134556574901</v>
      </c>
      <c r="C128">
        <v>1997</v>
      </c>
      <c r="D128">
        <v>3739</v>
      </c>
      <c r="E128">
        <v>7279</v>
      </c>
      <c r="F128">
        <v>13015</v>
      </c>
    </row>
    <row r="129" spans="1:6">
      <c r="A129">
        <v>128</v>
      </c>
      <c r="B129">
        <v>525.25993883792</v>
      </c>
      <c r="C129">
        <v>2059</v>
      </c>
      <c r="D129">
        <v>3884</v>
      </c>
      <c r="E129">
        <v>7260</v>
      </c>
      <c r="F129">
        <v>13203</v>
      </c>
    </row>
    <row r="130" spans="1:6">
      <c r="A130">
        <v>129</v>
      </c>
      <c r="B130">
        <v>526.23853211009202</v>
      </c>
      <c r="C130">
        <v>2054</v>
      </c>
      <c r="D130">
        <v>3969</v>
      </c>
      <c r="E130">
        <v>7189</v>
      </c>
      <c r="F130">
        <v>13212</v>
      </c>
    </row>
    <row r="131" spans="1:6">
      <c r="A131">
        <v>130</v>
      </c>
      <c r="B131">
        <v>527.21712538226302</v>
      </c>
      <c r="C131">
        <v>2062</v>
      </c>
      <c r="D131">
        <v>4089</v>
      </c>
      <c r="E131">
        <v>7113</v>
      </c>
      <c r="F131">
        <v>13264</v>
      </c>
    </row>
    <row r="132" spans="1:6">
      <c r="A132">
        <v>131</v>
      </c>
      <c r="B132">
        <v>528.19571865443402</v>
      </c>
      <c r="C132">
        <v>2021</v>
      </c>
      <c r="D132">
        <v>4190</v>
      </c>
      <c r="E132">
        <v>7014</v>
      </c>
      <c r="F132">
        <v>13225</v>
      </c>
    </row>
    <row r="133" spans="1:6">
      <c r="A133">
        <v>132</v>
      </c>
      <c r="B133">
        <v>529.17431192660501</v>
      </c>
      <c r="C133">
        <v>2048</v>
      </c>
      <c r="D133">
        <v>4366</v>
      </c>
      <c r="E133">
        <v>6929</v>
      </c>
      <c r="F133">
        <v>13343</v>
      </c>
    </row>
    <row r="134" spans="1:6">
      <c r="A134">
        <v>133</v>
      </c>
      <c r="B134">
        <v>530.15290519877703</v>
      </c>
      <c r="C134">
        <v>2029</v>
      </c>
      <c r="D134">
        <v>4505</v>
      </c>
      <c r="E134">
        <v>6850</v>
      </c>
      <c r="F134">
        <v>13384</v>
      </c>
    </row>
    <row r="135" spans="1:6">
      <c r="A135">
        <v>134</v>
      </c>
      <c r="B135">
        <v>531.13149847094803</v>
      </c>
      <c r="C135">
        <v>1985</v>
      </c>
      <c r="D135">
        <v>4586</v>
      </c>
      <c r="E135">
        <v>6728</v>
      </c>
      <c r="F135">
        <v>13299</v>
      </c>
    </row>
    <row r="136" spans="1:6">
      <c r="A136">
        <v>135</v>
      </c>
      <c r="B136">
        <v>532.11009174311903</v>
      </c>
      <c r="C136">
        <v>1948</v>
      </c>
      <c r="D136">
        <v>4643</v>
      </c>
      <c r="E136">
        <v>6592</v>
      </c>
      <c r="F136">
        <v>13183</v>
      </c>
    </row>
    <row r="137" spans="1:6">
      <c r="A137">
        <v>136</v>
      </c>
      <c r="B137">
        <v>533.08868501529003</v>
      </c>
      <c r="C137">
        <v>1917</v>
      </c>
      <c r="D137">
        <v>4860</v>
      </c>
      <c r="E137">
        <v>6654</v>
      </c>
      <c r="F137">
        <v>13431</v>
      </c>
    </row>
    <row r="138" spans="1:6">
      <c r="A138">
        <v>137</v>
      </c>
      <c r="B138">
        <v>534.06727828746205</v>
      </c>
      <c r="C138">
        <v>1866</v>
      </c>
      <c r="D138">
        <v>4959</v>
      </c>
      <c r="E138">
        <v>6604</v>
      </c>
      <c r="F138">
        <v>13429</v>
      </c>
    </row>
    <row r="139" spans="1:6">
      <c r="A139">
        <v>138</v>
      </c>
      <c r="B139">
        <v>535.04587155963304</v>
      </c>
      <c r="C139">
        <v>1845</v>
      </c>
      <c r="D139">
        <v>5073</v>
      </c>
      <c r="E139">
        <v>6570</v>
      </c>
      <c r="F139">
        <v>13488</v>
      </c>
    </row>
    <row r="140" spans="1:6">
      <c r="A140">
        <v>139</v>
      </c>
      <c r="B140">
        <v>536.02446483180404</v>
      </c>
      <c r="C140">
        <v>1776</v>
      </c>
      <c r="D140">
        <v>5133</v>
      </c>
      <c r="E140">
        <v>6479</v>
      </c>
      <c r="F140">
        <v>13388</v>
      </c>
    </row>
    <row r="141" spans="1:6">
      <c r="A141">
        <v>140</v>
      </c>
      <c r="B141">
        <v>537.00305810397504</v>
      </c>
      <c r="C141">
        <v>1725</v>
      </c>
      <c r="D141">
        <v>5161</v>
      </c>
      <c r="E141">
        <v>6379</v>
      </c>
      <c r="F141">
        <v>13265</v>
      </c>
    </row>
    <row r="142" spans="1:6">
      <c r="A142">
        <v>141</v>
      </c>
      <c r="B142">
        <v>537.98165137614706</v>
      </c>
      <c r="C142">
        <v>1785</v>
      </c>
      <c r="D142">
        <v>5245</v>
      </c>
      <c r="E142">
        <v>6325</v>
      </c>
      <c r="F142">
        <v>13355</v>
      </c>
    </row>
    <row r="143" spans="1:6">
      <c r="A143">
        <v>142</v>
      </c>
      <c r="B143">
        <v>538.96024464831805</v>
      </c>
      <c r="C143">
        <v>1868</v>
      </c>
      <c r="D143">
        <v>5334</v>
      </c>
      <c r="E143">
        <v>6263</v>
      </c>
      <c r="F143">
        <v>13465</v>
      </c>
    </row>
    <row r="144" spans="1:6">
      <c r="A144">
        <v>143</v>
      </c>
      <c r="B144">
        <v>539.93883792048905</v>
      </c>
      <c r="C144">
        <v>1881</v>
      </c>
      <c r="D144">
        <v>5397</v>
      </c>
      <c r="E144">
        <v>6157</v>
      </c>
      <c r="F144">
        <v>13435</v>
      </c>
    </row>
    <row r="145" spans="1:6">
      <c r="A145">
        <v>144</v>
      </c>
      <c r="B145">
        <v>540.91743119266096</v>
      </c>
      <c r="C145">
        <v>1834</v>
      </c>
      <c r="D145">
        <v>5413</v>
      </c>
      <c r="E145">
        <v>6006</v>
      </c>
      <c r="F145">
        <v>13253</v>
      </c>
    </row>
    <row r="146" spans="1:6">
      <c r="A146">
        <v>145</v>
      </c>
      <c r="B146">
        <v>541.89602446483195</v>
      </c>
      <c r="C146">
        <v>1800</v>
      </c>
      <c r="D146">
        <v>5488</v>
      </c>
      <c r="E146">
        <v>5884</v>
      </c>
      <c r="F146">
        <v>13172</v>
      </c>
    </row>
    <row r="147" spans="1:6">
      <c r="A147">
        <v>146</v>
      </c>
      <c r="B147">
        <v>542.87461773700295</v>
      </c>
      <c r="C147">
        <v>1767</v>
      </c>
      <c r="D147">
        <v>5566</v>
      </c>
      <c r="E147">
        <v>5784</v>
      </c>
      <c r="F147">
        <v>13117</v>
      </c>
    </row>
    <row r="148" spans="1:6">
      <c r="A148">
        <v>147</v>
      </c>
      <c r="B148">
        <v>543.85321100917395</v>
      </c>
      <c r="C148">
        <v>1746</v>
      </c>
      <c r="D148">
        <v>5630</v>
      </c>
      <c r="E148">
        <v>5669</v>
      </c>
      <c r="F148">
        <v>13045</v>
      </c>
    </row>
    <row r="149" spans="1:6">
      <c r="A149">
        <v>148</v>
      </c>
      <c r="B149">
        <v>544.83180428134597</v>
      </c>
      <c r="C149">
        <v>1754</v>
      </c>
      <c r="D149">
        <v>5674</v>
      </c>
      <c r="E149">
        <v>5548</v>
      </c>
      <c r="F149">
        <v>12976</v>
      </c>
    </row>
    <row r="150" spans="1:6">
      <c r="A150">
        <v>149</v>
      </c>
      <c r="B150">
        <v>545.81039755351696</v>
      </c>
      <c r="C150">
        <v>1743</v>
      </c>
      <c r="D150">
        <v>5654</v>
      </c>
      <c r="E150">
        <v>5412</v>
      </c>
      <c r="F150">
        <v>12809</v>
      </c>
    </row>
    <row r="151" spans="1:6">
      <c r="A151">
        <v>150</v>
      </c>
      <c r="B151">
        <v>546.78899082568796</v>
      </c>
      <c r="C151">
        <v>1679</v>
      </c>
      <c r="D151">
        <v>5639</v>
      </c>
      <c r="E151">
        <v>5253</v>
      </c>
      <c r="F151">
        <v>12571</v>
      </c>
    </row>
    <row r="152" spans="1:6">
      <c r="A152">
        <v>151</v>
      </c>
      <c r="B152">
        <v>547.76758409785896</v>
      </c>
      <c r="C152">
        <v>1587</v>
      </c>
      <c r="D152">
        <v>5699</v>
      </c>
      <c r="E152">
        <v>5122</v>
      </c>
      <c r="F152">
        <v>12408</v>
      </c>
    </row>
    <row r="153" spans="1:6">
      <c r="A153">
        <v>152</v>
      </c>
      <c r="B153">
        <v>548.74617737003098</v>
      </c>
      <c r="C153">
        <v>1531</v>
      </c>
      <c r="D153">
        <v>5754</v>
      </c>
      <c r="E153">
        <v>4999</v>
      </c>
      <c r="F153">
        <v>12284</v>
      </c>
    </row>
    <row r="154" spans="1:6">
      <c r="A154">
        <v>153</v>
      </c>
      <c r="B154">
        <v>549.72477064220197</v>
      </c>
      <c r="C154">
        <v>1449</v>
      </c>
      <c r="D154">
        <v>5733</v>
      </c>
      <c r="E154">
        <v>4812</v>
      </c>
      <c r="F154">
        <v>11994</v>
      </c>
    </row>
    <row r="155" spans="1:6">
      <c r="A155">
        <v>154</v>
      </c>
      <c r="B155">
        <v>550.70336391437297</v>
      </c>
      <c r="C155">
        <v>1356</v>
      </c>
      <c r="D155">
        <v>5571</v>
      </c>
      <c r="E155">
        <v>4521</v>
      </c>
      <c r="F155">
        <v>11448</v>
      </c>
    </row>
    <row r="156" spans="1:6">
      <c r="A156">
        <v>155</v>
      </c>
      <c r="B156">
        <v>551.68195718654397</v>
      </c>
      <c r="C156">
        <v>1346</v>
      </c>
      <c r="D156">
        <v>5614</v>
      </c>
      <c r="E156">
        <v>4394</v>
      </c>
      <c r="F156">
        <v>11354</v>
      </c>
    </row>
    <row r="157" spans="1:6">
      <c r="A157">
        <v>156</v>
      </c>
      <c r="B157">
        <v>552.66055045871599</v>
      </c>
      <c r="C157">
        <v>1332</v>
      </c>
      <c r="D157">
        <v>5615</v>
      </c>
      <c r="E157">
        <v>4257</v>
      </c>
      <c r="F157">
        <v>11204</v>
      </c>
    </row>
    <row r="158" spans="1:6">
      <c r="A158">
        <v>157</v>
      </c>
      <c r="B158">
        <v>553.63914373088699</v>
      </c>
      <c r="C158">
        <v>1324</v>
      </c>
      <c r="D158">
        <v>5626</v>
      </c>
      <c r="E158">
        <v>4132</v>
      </c>
      <c r="F158">
        <v>11082</v>
      </c>
    </row>
    <row r="159" spans="1:6">
      <c r="A159">
        <v>158</v>
      </c>
      <c r="B159">
        <v>554.61773700305798</v>
      </c>
      <c r="C159">
        <v>1304</v>
      </c>
      <c r="D159">
        <v>5599</v>
      </c>
      <c r="E159">
        <v>4006</v>
      </c>
      <c r="F159">
        <v>10909</v>
      </c>
    </row>
    <row r="160" spans="1:6">
      <c r="A160">
        <v>159</v>
      </c>
      <c r="B160">
        <v>555.59633027522898</v>
      </c>
      <c r="C160">
        <v>1348</v>
      </c>
      <c r="D160">
        <v>5658</v>
      </c>
      <c r="E160">
        <v>3929</v>
      </c>
      <c r="F160">
        <v>10935</v>
      </c>
    </row>
    <row r="161" spans="1:6">
      <c r="A161">
        <v>160</v>
      </c>
      <c r="B161">
        <v>556.574923547401</v>
      </c>
      <c r="C161">
        <v>1340</v>
      </c>
      <c r="D161">
        <v>5639</v>
      </c>
      <c r="E161">
        <v>3770</v>
      </c>
      <c r="F161">
        <v>10749</v>
      </c>
    </row>
    <row r="162" spans="1:6">
      <c r="A162">
        <v>161</v>
      </c>
      <c r="B162">
        <v>557.553516819572</v>
      </c>
      <c r="C162">
        <v>1336</v>
      </c>
      <c r="D162">
        <v>5666</v>
      </c>
      <c r="E162">
        <v>3601</v>
      </c>
      <c r="F162">
        <v>10603</v>
      </c>
    </row>
    <row r="163" spans="1:6">
      <c r="A163">
        <v>162</v>
      </c>
      <c r="B163">
        <v>558.53211009174299</v>
      </c>
      <c r="C163">
        <v>1365</v>
      </c>
      <c r="D163">
        <v>5709</v>
      </c>
      <c r="E163">
        <v>3455</v>
      </c>
      <c r="F163">
        <v>10529</v>
      </c>
    </row>
    <row r="164" spans="1:6">
      <c r="A164">
        <v>163</v>
      </c>
      <c r="B164">
        <v>559.51070336391399</v>
      </c>
      <c r="C164">
        <v>1376</v>
      </c>
      <c r="D164">
        <v>5759</v>
      </c>
      <c r="E164">
        <v>3321</v>
      </c>
      <c r="F164">
        <v>10456</v>
      </c>
    </row>
    <row r="165" spans="1:6">
      <c r="A165">
        <v>164</v>
      </c>
      <c r="B165">
        <v>560.48929663608601</v>
      </c>
      <c r="C165">
        <v>1364</v>
      </c>
      <c r="D165">
        <v>5792</v>
      </c>
      <c r="E165">
        <v>3205</v>
      </c>
      <c r="F165">
        <v>10361</v>
      </c>
    </row>
    <row r="166" spans="1:6">
      <c r="A166">
        <v>165</v>
      </c>
      <c r="B166">
        <v>561.46788990825701</v>
      </c>
      <c r="C166">
        <v>1334</v>
      </c>
      <c r="D166">
        <v>5806</v>
      </c>
      <c r="E166">
        <v>3118</v>
      </c>
      <c r="F166">
        <v>10258</v>
      </c>
    </row>
    <row r="167" spans="1:6">
      <c r="A167">
        <v>166</v>
      </c>
      <c r="B167">
        <v>562.446483180428</v>
      </c>
      <c r="C167">
        <v>1331</v>
      </c>
      <c r="D167">
        <v>5828</v>
      </c>
      <c r="E167">
        <v>3051</v>
      </c>
      <c r="F167">
        <v>10210</v>
      </c>
    </row>
    <row r="168" spans="1:6">
      <c r="A168">
        <v>167</v>
      </c>
      <c r="B168">
        <v>563.425076452599</v>
      </c>
      <c r="C168">
        <v>1391</v>
      </c>
      <c r="D168">
        <v>5863</v>
      </c>
      <c r="E168">
        <v>2956</v>
      </c>
      <c r="F168">
        <v>10210</v>
      </c>
    </row>
    <row r="169" spans="1:6">
      <c r="A169">
        <v>168</v>
      </c>
      <c r="B169">
        <v>564.40366972477102</v>
      </c>
      <c r="C169">
        <v>1466</v>
      </c>
      <c r="D169">
        <v>5898</v>
      </c>
      <c r="E169">
        <v>2839</v>
      </c>
      <c r="F169">
        <v>10203</v>
      </c>
    </row>
    <row r="170" spans="1:6">
      <c r="A170">
        <v>169</v>
      </c>
      <c r="B170">
        <v>565.38226299694202</v>
      </c>
      <c r="C170">
        <v>1479</v>
      </c>
      <c r="D170">
        <v>5939</v>
      </c>
      <c r="E170">
        <v>2724</v>
      </c>
      <c r="F170">
        <v>10142</v>
      </c>
    </row>
    <row r="171" spans="1:6">
      <c r="A171">
        <v>170</v>
      </c>
      <c r="B171">
        <v>566.36085626911301</v>
      </c>
      <c r="C171">
        <v>1459</v>
      </c>
      <c r="D171">
        <v>5988</v>
      </c>
      <c r="E171">
        <v>2609</v>
      </c>
      <c r="F171">
        <v>10056</v>
      </c>
    </row>
    <row r="172" spans="1:6">
      <c r="A172">
        <v>171</v>
      </c>
      <c r="B172">
        <v>567.33944954128401</v>
      </c>
      <c r="C172">
        <v>1404</v>
      </c>
      <c r="D172">
        <v>5994</v>
      </c>
      <c r="E172">
        <v>2477</v>
      </c>
      <c r="F172">
        <v>9875</v>
      </c>
    </row>
    <row r="173" spans="1:6">
      <c r="A173">
        <v>172</v>
      </c>
      <c r="B173">
        <v>568.31804281345603</v>
      </c>
      <c r="C173">
        <v>1490</v>
      </c>
      <c r="D173">
        <v>6245</v>
      </c>
      <c r="E173">
        <v>2595</v>
      </c>
      <c r="F173">
        <v>10330</v>
      </c>
    </row>
    <row r="174" spans="1:6">
      <c r="A174">
        <v>173</v>
      </c>
      <c r="B174">
        <v>569.29663608562703</v>
      </c>
      <c r="C174">
        <v>1478</v>
      </c>
      <c r="D174">
        <v>6298</v>
      </c>
      <c r="E174">
        <v>2551</v>
      </c>
      <c r="F174">
        <v>10327</v>
      </c>
    </row>
    <row r="175" spans="1:6">
      <c r="A175">
        <v>174</v>
      </c>
      <c r="B175">
        <v>570.27522935779803</v>
      </c>
      <c r="C175">
        <v>1480</v>
      </c>
      <c r="D175">
        <v>6316</v>
      </c>
      <c r="E175">
        <v>2484</v>
      </c>
      <c r="F175">
        <v>10280</v>
      </c>
    </row>
    <row r="176" spans="1:6">
      <c r="A176">
        <v>175</v>
      </c>
      <c r="B176">
        <v>571.25382262996902</v>
      </c>
      <c r="C176">
        <v>1401</v>
      </c>
      <c r="D176">
        <v>6289</v>
      </c>
      <c r="E176">
        <v>2314</v>
      </c>
      <c r="F176">
        <v>10004</v>
      </c>
    </row>
    <row r="177" spans="1:6">
      <c r="A177">
        <v>176</v>
      </c>
      <c r="B177">
        <v>572.23241590214104</v>
      </c>
      <c r="C177">
        <v>1400</v>
      </c>
      <c r="D177">
        <v>6324</v>
      </c>
      <c r="E177">
        <v>2220</v>
      </c>
      <c r="F177">
        <v>9944</v>
      </c>
    </row>
    <row r="178" spans="1:6">
      <c r="A178">
        <v>177</v>
      </c>
      <c r="B178">
        <v>573.21100917431204</v>
      </c>
      <c r="C178">
        <v>1423</v>
      </c>
      <c r="D178">
        <v>6382</v>
      </c>
      <c r="E178">
        <v>2150</v>
      </c>
      <c r="F178">
        <v>9955</v>
      </c>
    </row>
    <row r="179" spans="1:6">
      <c r="A179">
        <v>178</v>
      </c>
      <c r="B179">
        <v>574.18960244648304</v>
      </c>
      <c r="C179">
        <v>1497</v>
      </c>
      <c r="D179">
        <v>6489</v>
      </c>
      <c r="E179">
        <v>2174</v>
      </c>
      <c r="F179">
        <v>10160</v>
      </c>
    </row>
    <row r="180" spans="1:6">
      <c r="A180">
        <v>179</v>
      </c>
      <c r="B180">
        <v>575.16819571865403</v>
      </c>
      <c r="C180">
        <v>1485</v>
      </c>
      <c r="D180">
        <v>6504</v>
      </c>
      <c r="E180">
        <v>2105</v>
      </c>
      <c r="F180">
        <v>10094</v>
      </c>
    </row>
    <row r="181" spans="1:6">
      <c r="A181">
        <v>180</v>
      </c>
      <c r="B181">
        <v>576.14678899082605</v>
      </c>
      <c r="C181">
        <v>1523</v>
      </c>
      <c r="D181">
        <v>6535</v>
      </c>
      <c r="E181">
        <v>2067</v>
      </c>
      <c r="F181">
        <v>10125</v>
      </c>
    </row>
    <row r="182" spans="1:6">
      <c r="A182">
        <v>181</v>
      </c>
      <c r="B182">
        <v>577.12538226299705</v>
      </c>
      <c r="C182">
        <v>1584</v>
      </c>
      <c r="D182">
        <v>6587</v>
      </c>
      <c r="E182">
        <v>2016</v>
      </c>
      <c r="F182">
        <v>10187</v>
      </c>
    </row>
    <row r="183" spans="1:6">
      <c r="A183">
        <v>182</v>
      </c>
      <c r="B183">
        <v>578.10397553516805</v>
      </c>
      <c r="C183">
        <v>1631</v>
      </c>
      <c r="D183">
        <v>6625</v>
      </c>
      <c r="E183">
        <v>1922</v>
      </c>
      <c r="F183">
        <v>10178</v>
      </c>
    </row>
    <row r="184" spans="1:6">
      <c r="A184">
        <v>183</v>
      </c>
      <c r="B184">
        <v>579.08256880733904</v>
      </c>
      <c r="C184">
        <v>1722</v>
      </c>
      <c r="D184">
        <v>6731</v>
      </c>
      <c r="E184">
        <v>1923</v>
      </c>
      <c r="F184">
        <v>10376</v>
      </c>
    </row>
    <row r="185" spans="1:6">
      <c r="A185">
        <v>184</v>
      </c>
      <c r="B185">
        <v>580.06116207951095</v>
      </c>
      <c r="C185">
        <v>1732</v>
      </c>
      <c r="D185">
        <v>6803</v>
      </c>
      <c r="E185">
        <v>1942</v>
      </c>
      <c r="F185">
        <v>10477</v>
      </c>
    </row>
    <row r="186" spans="1:6">
      <c r="A186">
        <v>185</v>
      </c>
      <c r="B186">
        <v>581.03975535168195</v>
      </c>
      <c r="C186">
        <v>1625</v>
      </c>
      <c r="D186">
        <v>6811</v>
      </c>
      <c r="E186">
        <v>1894</v>
      </c>
      <c r="F186">
        <v>10330</v>
      </c>
    </row>
    <row r="187" spans="1:6">
      <c r="A187">
        <v>186</v>
      </c>
      <c r="B187">
        <v>582.01834862385294</v>
      </c>
      <c r="C187">
        <v>1874</v>
      </c>
      <c r="D187">
        <v>7154</v>
      </c>
      <c r="E187">
        <v>2211</v>
      </c>
      <c r="F187">
        <v>11239</v>
      </c>
    </row>
    <row r="188" spans="1:6">
      <c r="A188">
        <v>187</v>
      </c>
      <c r="B188">
        <v>582.99694189602496</v>
      </c>
      <c r="C188">
        <v>2566</v>
      </c>
      <c r="D188">
        <v>7930</v>
      </c>
      <c r="E188">
        <v>2935</v>
      </c>
      <c r="F188">
        <v>13431</v>
      </c>
    </row>
    <row r="189" spans="1:6">
      <c r="A189">
        <v>188</v>
      </c>
      <c r="B189">
        <v>583.97553516819596</v>
      </c>
      <c r="C189">
        <v>3259</v>
      </c>
      <c r="D189">
        <v>8743</v>
      </c>
      <c r="E189">
        <v>3611</v>
      </c>
      <c r="F189">
        <v>15613</v>
      </c>
    </row>
    <row r="190" spans="1:6">
      <c r="A190">
        <v>189</v>
      </c>
      <c r="B190">
        <v>584.95412844036696</v>
      </c>
      <c r="C190">
        <v>3504</v>
      </c>
      <c r="D190">
        <v>9191</v>
      </c>
      <c r="E190">
        <v>3823</v>
      </c>
      <c r="F190">
        <v>16518</v>
      </c>
    </row>
    <row r="191" spans="1:6">
      <c r="A191">
        <v>190</v>
      </c>
      <c r="B191">
        <v>585.93272171253795</v>
      </c>
      <c r="C191">
        <v>3645</v>
      </c>
      <c r="D191">
        <v>9526</v>
      </c>
      <c r="E191">
        <v>3924</v>
      </c>
      <c r="F191">
        <v>17095</v>
      </c>
    </row>
    <row r="192" spans="1:6">
      <c r="A192">
        <v>191</v>
      </c>
      <c r="B192">
        <v>586.91131498470997</v>
      </c>
      <c r="C192">
        <v>3580</v>
      </c>
      <c r="D192">
        <v>9640</v>
      </c>
      <c r="E192">
        <v>3818</v>
      </c>
      <c r="F192">
        <v>17038</v>
      </c>
    </row>
    <row r="193" spans="1:6">
      <c r="A193">
        <v>192</v>
      </c>
      <c r="B193">
        <v>587.88990825688097</v>
      </c>
      <c r="C193">
        <v>3323</v>
      </c>
      <c r="D193">
        <v>9292</v>
      </c>
      <c r="E193">
        <v>3527</v>
      </c>
      <c r="F193">
        <v>16142</v>
      </c>
    </row>
    <row r="194" spans="1:6">
      <c r="A194">
        <v>193</v>
      </c>
      <c r="B194">
        <v>588.86850152905197</v>
      </c>
      <c r="C194">
        <v>2643</v>
      </c>
      <c r="D194">
        <v>8395</v>
      </c>
      <c r="E194">
        <v>2769</v>
      </c>
      <c r="F194">
        <v>13807</v>
      </c>
    </row>
    <row r="195" spans="1:6">
      <c r="A195">
        <v>194</v>
      </c>
      <c r="B195">
        <v>589.84709480122297</v>
      </c>
      <c r="C195">
        <v>2532</v>
      </c>
      <c r="D195">
        <v>8032</v>
      </c>
      <c r="E195">
        <v>2573</v>
      </c>
      <c r="F195">
        <v>13137</v>
      </c>
    </row>
    <row r="196" spans="1:6">
      <c r="A196">
        <v>195</v>
      </c>
      <c r="B196">
        <v>590.82568807339499</v>
      </c>
      <c r="C196">
        <v>2124</v>
      </c>
      <c r="D196">
        <v>7364</v>
      </c>
      <c r="E196">
        <v>2031</v>
      </c>
      <c r="F196">
        <v>11519</v>
      </c>
    </row>
    <row r="197" spans="1:6">
      <c r="A197">
        <v>196</v>
      </c>
      <c r="B197">
        <v>591.80428134556598</v>
      </c>
      <c r="C197">
        <v>1746</v>
      </c>
      <c r="D197">
        <v>6842</v>
      </c>
      <c r="E197">
        <v>1479</v>
      </c>
      <c r="F197">
        <v>10067</v>
      </c>
    </row>
    <row r="198" spans="1:6">
      <c r="A198">
        <v>197</v>
      </c>
      <c r="B198">
        <v>592.78287461773698</v>
      </c>
      <c r="C198">
        <v>1721</v>
      </c>
      <c r="D198">
        <v>6753</v>
      </c>
      <c r="E198">
        <v>1240</v>
      </c>
      <c r="F198">
        <v>9714</v>
      </c>
    </row>
    <row r="199" spans="1:6">
      <c r="A199">
        <v>198</v>
      </c>
      <c r="B199">
        <v>593.76146788990798</v>
      </c>
      <c r="C199">
        <v>1781</v>
      </c>
      <c r="D199">
        <v>6781</v>
      </c>
      <c r="E199">
        <v>1162</v>
      </c>
      <c r="F199">
        <v>9724</v>
      </c>
    </row>
    <row r="200" spans="1:6">
      <c r="A200">
        <v>199</v>
      </c>
      <c r="B200">
        <v>594.74006116208</v>
      </c>
      <c r="C200">
        <v>1750</v>
      </c>
      <c r="D200">
        <v>6661</v>
      </c>
      <c r="E200">
        <v>1029</v>
      </c>
      <c r="F200">
        <v>9440</v>
      </c>
    </row>
    <row r="201" spans="1:6">
      <c r="A201">
        <v>200</v>
      </c>
      <c r="B201">
        <v>595.71865443425099</v>
      </c>
      <c r="C201">
        <v>1864</v>
      </c>
      <c r="D201">
        <v>6632</v>
      </c>
      <c r="E201">
        <v>1050</v>
      </c>
      <c r="F201">
        <v>9546</v>
      </c>
    </row>
    <row r="202" spans="1:6">
      <c r="A202">
        <v>201</v>
      </c>
      <c r="B202">
        <v>596.69724770642199</v>
      </c>
      <c r="C202">
        <v>1925</v>
      </c>
      <c r="D202">
        <v>6607</v>
      </c>
      <c r="E202">
        <v>1027</v>
      </c>
      <c r="F202">
        <v>9559</v>
      </c>
    </row>
    <row r="203" spans="1:6">
      <c r="A203">
        <v>202</v>
      </c>
      <c r="B203">
        <v>597.67584097859299</v>
      </c>
      <c r="C203">
        <v>1936</v>
      </c>
      <c r="D203">
        <v>6579</v>
      </c>
      <c r="E203">
        <v>998</v>
      </c>
      <c r="F203">
        <v>9513</v>
      </c>
    </row>
    <row r="204" spans="1:6">
      <c r="A204">
        <v>203</v>
      </c>
      <c r="B204">
        <v>598.65443425076501</v>
      </c>
      <c r="C204">
        <v>1885</v>
      </c>
      <c r="D204">
        <v>6521</v>
      </c>
      <c r="E204">
        <v>949</v>
      </c>
      <c r="F204">
        <v>9355</v>
      </c>
    </row>
    <row r="205" spans="1:6">
      <c r="A205">
        <v>204</v>
      </c>
      <c r="B205">
        <v>599.633027522936</v>
      </c>
      <c r="C205">
        <v>1815</v>
      </c>
      <c r="D205">
        <v>6465</v>
      </c>
      <c r="E205">
        <v>887</v>
      </c>
      <c r="F205">
        <v>9167</v>
      </c>
    </row>
    <row r="206" spans="1:6">
      <c r="A206">
        <v>205</v>
      </c>
      <c r="B206">
        <v>600.611620795107</v>
      </c>
      <c r="C206">
        <v>1711</v>
      </c>
      <c r="D206">
        <v>6377</v>
      </c>
      <c r="E206">
        <v>815</v>
      </c>
      <c r="F206">
        <v>8903</v>
      </c>
    </row>
    <row r="207" spans="1:6">
      <c r="A207">
        <v>206</v>
      </c>
      <c r="B207">
        <v>601.590214067278</v>
      </c>
      <c r="C207">
        <v>1690</v>
      </c>
      <c r="D207">
        <v>6331</v>
      </c>
      <c r="E207">
        <v>771</v>
      </c>
      <c r="F207">
        <v>8792</v>
      </c>
    </row>
    <row r="208" spans="1:6">
      <c r="A208">
        <v>207</v>
      </c>
      <c r="B208">
        <v>602.56880733945002</v>
      </c>
      <c r="C208">
        <v>1734</v>
      </c>
      <c r="D208">
        <v>6291</v>
      </c>
      <c r="E208">
        <v>780</v>
      </c>
      <c r="F208">
        <v>8805</v>
      </c>
    </row>
    <row r="209" spans="1:6">
      <c r="A209">
        <v>208</v>
      </c>
      <c r="B209">
        <v>603.54740061162101</v>
      </c>
      <c r="C209">
        <v>1791</v>
      </c>
      <c r="D209">
        <v>6144</v>
      </c>
      <c r="E209">
        <v>721</v>
      </c>
      <c r="F209">
        <v>8656</v>
      </c>
    </row>
    <row r="210" spans="1:6">
      <c r="A210">
        <v>209</v>
      </c>
      <c r="B210">
        <v>604.52599388379201</v>
      </c>
      <c r="C210">
        <v>1978</v>
      </c>
      <c r="D210">
        <v>6236</v>
      </c>
      <c r="E210">
        <v>758</v>
      </c>
      <c r="F210">
        <v>8972</v>
      </c>
    </row>
    <row r="211" spans="1:6">
      <c r="A211">
        <v>210</v>
      </c>
      <c r="B211">
        <v>605.50458715596301</v>
      </c>
      <c r="C211">
        <v>2150</v>
      </c>
      <c r="D211">
        <v>6206</v>
      </c>
      <c r="E211">
        <v>779</v>
      </c>
      <c r="F211">
        <v>9135</v>
      </c>
    </row>
    <row r="212" spans="1:6">
      <c r="A212">
        <v>211</v>
      </c>
      <c r="B212">
        <v>606.48318042813503</v>
      </c>
      <c r="C212">
        <v>2225</v>
      </c>
      <c r="D212">
        <v>6072</v>
      </c>
      <c r="E212">
        <v>673</v>
      </c>
      <c r="F212">
        <v>8970</v>
      </c>
    </row>
    <row r="213" spans="1:6">
      <c r="A213">
        <v>212</v>
      </c>
      <c r="B213">
        <v>607.46177370030603</v>
      </c>
      <c r="C213">
        <v>2338</v>
      </c>
      <c r="D213">
        <v>5984</v>
      </c>
      <c r="E213">
        <v>596</v>
      </c>
      <c r="F213">
        <v>8918</v>
      </c>
    </row>
    <row r="214" spans="1:6">
      <c r="A214">
        <v>213</v>
      </c>
      <c r="B214">
        <v>608.44036697247702</v>
      </c>
      <c r="C214">
        <v>2429</v>
      </c>
      <c r="D214">
        <v>5882</v>
      </c>
      <c r="E214">
        <v>487</v>
      </c>
      <c r="F214">
        <v>8798</v>
      </c>
    </row>
    <row r="215" spans="1:6">
      <c r="A215">
        <v>214</v>
      </c>
      <c r="B215">
        <v>609.41896024464802</v>
      </c>
      <c r="C215">
        <v>2555</v>
      </c>
      <c r="D215">
        <v>5747</v>
      </c>
      <c r="E215">
        <v>369</v>
      </c>
      <c r="F215">
        <v>8671</v>
      </c>
    </row>
    <row r="216" spans="1:6">
      <c r="A216">
        <v>215</v>
      </c>
      <c r="B216">
        <v>610.39755351682004</v>
      </c>
      <c r="C216">
        <v>2831</v>
      </c>
      <c r="D216">
        <v>5694</v>
      </c>
      <c r="E216">
        <v>393</v>
      </c>
      <c r="F216">
        <v>8918</v>
      </c>
    </row>
    <row r="217" spans="1:6">
      <c r="A217">
        <v>216</v>
      </c>
      <c r="B217">
        <v>611.37614678899104</v>
      </c>
      <c r="C217">
        <v>3178</v>
      </c>
      <c r="D217">
        <v>5731</v>
      </c>
      <c r="E217">
        <v>508</v>
      </c>
      <c r="F217">
        <v>9417</v>
      </c>
    </row>
    <row r="218" spans="1:6">
      <c r="A218">
        <v>217</v>
      </c>
      <c r="B218">
        <v>612.35474006116203</v>
      </c>
      <c r="C218">
        <v>3588</v>
      </c>
      <c r="D218">
        <v>5809</v>
      </c>
      <c r="E218">
        <v>676</v>
      </c>
      <c r="F218">
        <v>10073</v>
      </c>
    </row>
    <row r="219" spans="1:6">
      <c r="A219">
        <v>218</v>
      </c>
      <c r="B219">
        <v>613.33333333333303</v>
      </c>
      <c r="C219">
        <v>4060</v>
      </c>
      <c r="D219">
        <v>5871</v>
      </c>
      <c r="E219">
        <v>907</v>
      </c>
      <c r="F219">
        <v>10838</v>
      </c>
    </row>
    <row r="220" spans="1:6">
      <c r="A220">
        <v>219</v>
      </c>
      <c r="B220">
        <v>614.31192660550505</v>
      </c>
      <c r="C220">
        <v>4517</v>
      </c>
      <c r="D220">
        <v>5878</v>
      </c>
      <c r="E220">
        <v>1091</v>
      </c>
      <c r="F220">
        <v>11486</v>
      </c>
    </row>
    <row r="221" spans="1:6">
      <c r="A221">
        <v>220</v>
      </c>
      <c r="B221">
        <v>615.29051987767605</v>
      </c>
      <c r="C221">
        <v>4869</v>
      </c>
      <c r="D221">
        <v>5744</v>
      </c>
      <c r="E221">
        <v>1162</v>
      </c>
      <c r="F221">
        <v>11775</v>
      </c>
    </row>
    <row r="222" spans="1:6">
      <c r="A222">
        <v>221</v>
      </c>
      <c r="B222">
        <v>616.26911314984704</v>
      </c>
      <c r="C222">
        <v>5161</v>
      </c>
      <c r="D222">
        <v>5589</v>
      </c>
      <c r="E222">
        <v>1174</v>
      </c>
      <c r="F222">
        <v>11924</v>
      </c>
    </row>
    <row r="223" spans="1:6">
      <c r="A223">
        <v>222</v>
      </c>
      <c r="B223">
        <v>617.24770642201804</v>
      </c>
      <c r="C223">
        <v>5433</v>
      </c>
      <c r="D223">
        <v>5400</v>
      </c>
      <c r="E223">
        <v>1145</v>
      </c>
      <c r="F223">
        <v>11978</v>
      </c>
    </row>
    <row r="224" spans="1:6">
      <c r="A224">
        <v>223</v>
      </c>
      <c r="B224">
        <v>618.22629969418995</v>
      </c>
      <c r="C224">
        <v>5644</v>
      </c>
      <c r="D224">
        <v>5136</v>
      </c>
      <c r="E224">
        <v>1094</v>
      </c>
      <c r="F224">
        <v>11874</v>
      </c>
    </row>
    <row r="225" spans="1:6">
      <c r="A225">
        <v>224</v>
      </c>
      <c r="B225">
        <v>619.20489296636094</v>
      </c>
      <c r="C225">
        <v>5759</v>
      </c>
      <c r="D225">
        <v>4787</v>
      </c>
      <c r="E225">
        <v>970</v>
      </c>
      <c r="F225">
        <v>11516</v>
      </c>
    </row>
    <row r="226" spans="1:6">
      <c r="A226">
        <v>225</v>
      </c>
      <c r="B226">
        <v>620.18348623853205</v>
      </c>
      <c r="C226">
        <v>5930</v>
      </c>
      <c r="D226">
        <v>4508</v>
      </c>
      <c r="E226">
        <v>960</v>
      </c>
      <c r="F226">
        <v>11398</v>
      </c>
    </row>
    <row r="227" spans="1:6">
      <c r="A227">
        <v>226</v>
      </c>
      <c r="B227">
        <v>621.16207951070305</v>
      </c>
      <c r="C227">
        <v>6189</v>
      </c>
      <c r="D227">
        <v>4311</v>
      </c>
      <c r="E227">
        <v>1062</v>
      </c>
      <c r="F227">
        <v>11562</v>
      </c>
    </row>
    <row r="228" spans="1:6">
      <c r="A228">
        <v>227</v>
      </c>
      <c r="B228">
        <v>622.14067278287496</v>
      </c>
      <c r="C228">
        <v>6373</v>
      </c>
      <c r="D228">
        <v>4111</v>
      </c>
      <c r="E228">
        <v>1122</v>
      </c>
      <c r="F228">
        <v>11606</v>
      </c>
    </row>
    <row r="229" spans="1:6">
      <c r="A229">
        <v>228</v>
      </c>
      <c r="B229">
        <v>623.11926605504595</v>
      </c>
      <c r="C229">
        <v>6582</v>
      </c>
      <c r="D229">
        <v>3978</v>
      </c>
      <c r="E229">
        <v>1234</v>
      </c>
      <c r="F229">
        <v>11794</v>
      </c>
    </row>
    <row r="230" spans="1:6">
      <c r="A230">
        <v>229</v>
      </c>
      <c r="B230">
        <v>624.09785932721695</v>
      </c>
      <c r="C230">
        <v>6705</v>
      </c>
      <c r="D230">
        <v>3850</v>
      </c>
      <c r="E230">
        <v>1256</v>
      </c>
      <c r="F230">
        <v>11811</v>
      </c>
    </row>
    <row r="231" spans="1:6">
      <c r="A231">
        <v>230</v>
      </c>
      <c r="B231">
        <v>625.07645259938795</v>
      </c>
      <c r="C231">
        <v>6795</v>
      </c>
      <c r="D231">
        <v>3693</v>
      </c>
      <c r="E231">
        <v>1242</v>
      </c>
      <c r="F231">
        <v>11730</v>
      </c>
    </row>
    <row r="232" spans="1:6">
      <c r="A232">
        <v>231</v>
      </c>
      <c r="B232">
        <v>626.05504587155997</v>
      </c>
      <c r="C232">
        <v>6824</v>
      </c>
      <c r="D232">
        <v>3472</v>
      </c>
      <c r="E232">
        <v>1240</v>
      </c>
      <c r="F232">
        <v>11536</v>
      </c>
    </row>
    <row r="233" spans="1:6">
      <c r="A233">
        <v>232</v>
      </c>
      <c r="B233">
        <v>627.03363914373097</v>
      </c>
      <c r="C233">
        <v>6865</v>
      </c>
      <c r="D233">
        <v>3298</v>
      </c>
      <c r="E233">
        <v>1269</v>
      </c>
      <c r="F233">
        <v>11432</v>
      </c>
    </row>
    <row r="234" spans="1:6">
      <c r="A234">
        <v>233</v>
      </c>
      <c r="B234">
        <v>628.01223241590196</v>
      </c>
      <c r="C234">
        <v>6841</v>
      </c>
      <c r="D234">
        <v>3173</v>
      </c>
      <c r="E234">
        <v>1268</v>
      </c>
      <c r="F234">
        <v>11282</v>
      </c>
    </row>
    <row r="235" spans="1:6">
      <c r="A235">
        <v>234</v>
      </c>
      <c r="B235">
        <v>628.99082568807296</v>
      </c>
      <c r="C235">
        <v>6857</v>
      </c>
      <c r="D235">
        <v>3097</v>
      </c>
      <c r="E235">
        <v>1307</v>
      </c>
      <c r="F235">
        <v>11261</v>
      </c>
    </row>
    <row r="236" spans="1:6">
      <c r="A236">
        <v>235</v>
      </c>
      <c r="B236">
        <v>629.96941896024498</v>
      </c>
      <c r="C236">
        <v>6841</v>
      </c>
      <c r="D236">
        <v>2986</v>
      </c>
      <c r="E236">
        <v>1323</v>
      </c>
      <c r="F236">
        <v>11150</v>
      </c>
    </row>
    <row r="237" spans="1:6">
      <c r="A237">
        <v>236</v>
      </c>
      <c r="B237">
        <v>630.94801223241598</v>
      </c>
      <c r="C237">
        <v>6767</v>
      </c>
      <c r="D237">
        <v>2815</v>
      </c>
      <c r="E237">
        <v>1262</v>
      </c>
      <c r="F237">
        <v>10844</v>
      </c>
    </row>
    <row r="238" spans="1:6">
      <c r="A238">
        <v>237</v>
      </c>
      <c r="B238">
        <v>631.92660550458697</v>
      </c>
      <c r="C238">
        <v>6697</v>
      </c>
      <c r="D238">
        <v>2673</v>
      </c>
      <c r="E238">
        <v>1231</v>
      </c>
      <c r="F238">
        <v>10601</v>
      </c>
    </row>
    <row r="239" spans="1:6">
      <c r="A239">
        <v>238</v>
      </c>
      <c r="B239">
        <v>632.90519877675797</v>
      </c>
      <c r="C239">
        <v>6621</v>
      </c>
      <c r="D239">
        <v>2554</v>
      </c>
      <c r="E239">
        <v>1223</v>
      </c>
      <c r="F239">
        <v>10398</v>
      </c>
    </row>
    <row r="240" spans="1:6">
      <c r="A240">
        <v>239</v>
      </c>
      <c r="B240">
        <v>633.88379204892999</v>
      </c>
      <c r="C240">
        <v>6486</v>
      </c>
      <c r="D240">
        <v>2427</v>
      </c>
      <c r="E240">
        <v>1181</v>
      </c>
      <c r="F240">
        <v>10094</v>
      </c>
    </row>
    <row r="241" spans="1:6">
      <c r="A241">
        <v>240</v>
      </c>
      <c r="B241">
        <v>634.86238532110099</v>
      </c>
      <c r="C241">
        <v>6362</v>
      </c>
      <c r="D241">
        <v>2321</v>
      </c>
      <c r="E241">
        <v>1165</v>
      </c>
      <c r="F241">
        <v>9848</v>
      </c>
    </row>
    <row r="242" spans="1:6">
      <c r="A242">
        <v>241</v>
      </c>
      <c r="B242">
        <v>635.84097859327198</v>
      </c>
      <c r="C242">
        <v>6207</v>
      </c>
      <c r="D242">
        <v>2192</v>
      </c>
      <c r="E242">
        <v>1165</v>
      </c>
      <c r="F242">
        <v>9564</v>
      </c>
    </row>
    <row r="243" spans="1:6">
      <c r="A243">
        <v>242</v>
      </c>
      <c r="B243">
        <v>636.81957186544298</v>
      </c>
      <c r="C243">
        <v>6091</v>
      </c>
      <c r="D243">
        <v>2081</v>
      </c>
      <c r="E243">
        <v>1189</v>
      </c>
      <c r="F243">
        <v>9361</v>
      </c>
    </row>
    <row r="244" spans="1:6">
      <c r="A244">
        <v>243</v>
      </c>
      <c r="B244">
        <v>637.798165137615</v>
      </c>
      <c r="C244">
        <v>5974</v>
      </c>
      <c r="D244">
        <v>1927</v>
      </c>
      <c r="E244">
        <v>1172</v>
      </c>
      <c r="F244">
        <v>9073</v>
      </c>
    </row>
    <row r="245" spans="1:6">
      <c r="A245">
        <v>244</v>
      </c>
      <c r="B245">
        <v>638.776758409786</v>
      </c>
      <c r="C245">
        <v>5951</v>
      </c>
      <c r="D245">
        <v>1849</v>
      </c>
      <c r="E245">
        <v>1218</v>
      </c>
      <c r="F245">
        <v>9018</v>
      </c>
    </row>
    <row r="246" spans="1:6">
      <c r="A246">
        <v>245</v>
      </c>
      <c r="B246">
        <v>639.75535168195699</v>
      </c>
      <c r="C246">
        <v>5922</v>
      </c>
      <c r="D246">
        <v>1752</v>
      </c>
      <c r="E246">
        <v>1202</v>
      </c>
      <c r="F246">
        <v>8876</v>
      </c>
    </row>
    <row r="247" spans="1:6">
      <c r="A247">
        <v>246</v>
      </c>
      <c r="B247">
        <v>640.73394495412799</v>
      </c>
      <c r="C247">
        <v>5845</v>
      </c>
      <c r="D247">
        <v>1607</v>
      </c>
      <c r="E247">
        <v>1137</v>
      </c>
      <c r="F247">
        <v>8589</v>
      </c>
    </row>
    <row r="248" spans="1:6">
      <c r="A248">
        <v>247</v>
      </c>
      <c r="B248">
        <v>641.71253822630001</v>
      </c>
      <c r="C248">
        <v>5792</v>
      </c>
      <c r="D248">
        <v>1491</v>
      </c>
      <c r="E248">
        <v>1074</v>
      </c>
      <c r="F248">
        <v>8357</v>
      </c>
    </row>
    <row r="249" spans="1:6">
      <c r="A249">
        <v>248</v>
      </c>
      <c r="B249">
        <v>642.69113149847101</v>
      </c>
      <c r="C249">
        <v>5754</v>
      </c>
      <c r="D249">
        <v>1453</v>
      </c>
      <c r="E249">
        <v>1128</v>
      </c>
      <c r="F249">
        <v>8335</v>
      </c>
    </row>
    <row r="250" spans="1:6">
      <c r="A250">
        <v>249</v>
      </c>
      <c r="B250">
        <v>643.66972477064201</v>
      </c>
      <c r="C250">
        <v>5640</v>
      </c>
      <c r="D250">
        <v>1391</v>
      </c>
      <c r="E250">
        <v>1160</v>
      </c>
      <c r="F250">
        <v>8191</v>
      </c>
    </row>
    <row r="251" spans="1:6">
      <c r="A251">
        <v>250</v>
      </c>
      <c r="B251">
        <v>644.648318042813</v>
      </c>
      <c r="C251">
        <v>5495</v>
      </c>
      <c r="D251">
        <v>1278</v>
      </c>
      <c r="E251">
        <v>1131</v>
      </c>
      <c r="F251">
        <v>7904</v>
      </c>
    </row>
    <row r="252" spans="1:6">
      <c r="A252">
        <v>251</v>
      </c>
      <c r="B252">
        <v>645.62691131498502</v>
      </c>
      <c r="C252">
        <v>5345</v>
      </c>
      <c r="D252">
        <v>1172</v>
      </c>
      <c r="E252">
        <v>1144</v>
      </c>
      <c r="F252">
        <v>7661</v>
      </c>
    </row>
    <row r="253" spans="1:6">
      <c r="A253">
        <v>252</v>
      </c>
      <c r="B253">
        <v>646.60550458715602</v>
      </c>
      <c r="C253">
        <v>5202</v>
      </c>
      <c r="D253">
        <v>1079</v>
      </c>
      <c r="E253">
        <v>1147</v>
      </c>
      <c r="F253">
        <v>7428</v>
      </c>
    </row>
    <row r="254" spans="1:6">
      <c r="A254">
        <v>253</v>
      </c>
      <c r="B254">
        <v>647.58409785932702</v>
      </c>
      <c r="C254">
        <v>5066</v>
      </c>
      <c r="D254">
        <v>1006</v>
      </c>
      <c r="E254">
        <v>1153</v>
      </c>
      <c r="F254">
        <v>7225</v>
      </c>
    </row>
    <row r="255" spans="1:6">
      <c r="A255">
        <v>254</v>
      </c>
      <c r="B255">
        <v>648.56269113149801</v>
      </c>
      <c r="C255">
        <v>4936</v>
      </c>
      <c r="D255">
        <v>943</v>
      </c>
      <c r="E255">
        <v>1139</v>
      </c>
      <c r="F255">
        <v>7018</v>
      </c>
    </row>
    <row r="256" spans="1:6">
      <c r="A256">
        <v>255</v>
      </c>
      <c r="B256">
        <v>649.54128440367003</v>
      </c>
      <c r="C256">
        <v>4850</v>
      </c>
      <c r="D256">
        <v>932</v>
      </c>
      <c r="E256">
        <v>1154</v>
      </c>
      <c r="F256">
        <v>6936</v>
      </c>
    </row>
    <row r="257" spans="1:6">
      <c r="A257">
        <v>256</v>
      </c>
      <c r="B257">
        <v>650.51987767584103</v>
      </c>
      <c r="C257">
        <v>4792</v>
      </c>
      <c r="D257">
        <v>990</v>
      </c>
      <c r="E257">
        <v>1203</v>
      </c>
      <c r="F257">
        <v>6985</v>
      </c>
    </row>
    <row r="258" spans="1:6">
      <c r="A258">
        <v>257</v>
      </c>
      <c r="B258">
        <v>651.49847094801203</v>
      </c>
      <c r="C258">
        <v>4656</v>
      </c>
      <c r="D258">
        <v>991</v>
      </c>
      <c r="E258">
        <v>1185</v>
      </c>
      <c r="F258">
        <v>6832</v>
      </c>
    </row>
    <row r="259" spans="1:6">
      <c r="A259">
        <v>258</v>
      </c>
      <c r="B259">
        <v>652.47706422018302</v>
      </c>
      <c r="C259">
        <v>4492</v>
      </c>
      <c r="D259">
        <v>995</v>
      </c>
      <c r="E259">
        <v>1148</v>
      </c>
      <c r="F259">
        <v>6635</v>
      </c>
    </row>
    <row r="260" spans="1:6">
      <c r="A260">
        <v>259</v>
      </c>
      <c r="B260">
        <v>653.45565749235504</v>
      </c>
      <c r="C260">
        <v>4274</v>
      </c>
      <c r="D260">
        <v>983</v>
      </c>
      <c r="E260">
        <v>1116</v>
      </c>
      <c r="F260">
        <v>6373</v>
      </c>
    </row>
    <row r="261" spans="1:6">
      <c r="A261">
        <v>260</v>
      </c>
      <c r="B261">
        <v>654.43425076452604</v>
      </c>
      <c r="C261">
        <v>4050</v>
      </c>
      <c r="D261">
        <v>962</v>
      </c>
      <c r="E261">
        <v>1081</v>
      </c>
      <c r="F261">
        <v>6093</v>
      </c>
    </row>
    <row r="262" spans="1:6">
      <c r="A262">
        <v>261</v>
      </c>
      <c r="B262">
        <v>655.41284403669704</v>
      </c>
      <c r="C262">
        <v>3848</v>
      </c>
      <c r="D262">
        <v>950</v>
      </c>
      <c r="E262">
        <v>1080</v>
      </c>
      <c r="F262">
        <v>5878</v>
      </c>
    </row>
    <row r="263" spans="1:6">
      <c r="A263">
        <v>262</v>
      </c>
      <c r="B263">
        <v>656.39143730886803</v>
      </c>
      <c r="C263">
        <v>3708</v>
      </c>
      <c r="D263">
        <v>918</v>
      </c>
      <c r="E263">
        <v>1082</v>
      </c>
      <c r="F263">
        <v>5708</v>
      </c>
    </row>
    <row r="264" spans="1:6">
      <c r="A264">
        <v>263</v>
      </c>
      <c r="B264">
        <v>657.37003058104006</v>
      </c>
      <c r="C264">
        <v>3550</v>
      </c>
      <c r="D264">
        <v>863</v>
      </c>
      <c r="E264">
        <v>1129</v>
      </c>
      <c r="F264">
        <v>5542</v>
      </c>
    </row>
    <row r="265" spans="1:6">
      <c r="A265">
        <v>264</v>
      </c>
      <c r="B265">
        <v>658.34862385321105</v>
      </c>
      <c r="C265">
        <v>3436</v>
      </c>
      <c r="D265">
        <v>842</v>
      </c>
      <c r="E265">
        <v>1170</v>
      </c>
      <c r="F265">
        <v>5448</v>
      </c>
    </row>
    <row r="266" spans="1:6">
      <c r="A266">
        <v>265</v>
      </c>
      <c r="B266">
        <v>659.32721712538205</v>
      </c>
      <c r="C266">
        <v>3323</v>
      </c>
      <c r="D266">
        <v>826</v>
      </c>
      <c r="E266">
        <v>1161</v>
      </c>
      <c r="F266">
        <v>5310</v>
      </c>
    </row>
    <row r="267" spans="1:6">
      <c r="A267">
        <v>266</v>
      </c>
      <c r="B267">
        <v>660.30581039755396</v>
      </c>
      <c r="C267">
        <v>3204</v>
      </c>
      <c r="D267">
        <v>809</v>
      </c>
      <c r="E267">
        <v>1159</v>
      </c>
      <c r="F267">
        <v>5172</v>
      </c>
    </row>
    <row r="268" spans="1:6">
      <c r="A268">
        <v>267</v>
      </c>
      <c r="B268">
        <v>661.28440366972495</v>
      </c>
      <c r="C268">
        <v>3088</v>
      </c>
      <c r="D268">
        <v>789</v>
      </c>
      <c r="E268">
        <v>1152</v>
      </c>
      <c r="F268">
        <v>5029</v>
      </c>
    </row>
    <row r="269" spans="1:6">
      <c r="A269">
        <v>268</v>
      </c>
      <c r="B269">
        <v>662.26299694189595</v>
      </c>
      <c r="C269">
        <v>2973</v>
      </c>
      <c r="D269">
        <v>755</v>
      </c>
      <c r="E269">
        <v>1145</v>
      </c>
      <c r="F269">
        <v>4873</v>
      </c>
    </row>
    <row r="270" spans="1:6">
      <c r="A270">
        <v>269</v>
      </c>
      <c r="B270">
        <v>663.24159021406695</v>
      </c>
      <c r="C270">
        <v>2846</v>
      </c>
      <c r="D270">
        <v>740</v>
      </c>
      <c r="E270">
        <v>1121</v>
      </c>
      <c r="F270">
        <v>4707</v>
      </c>
    </row>
    <row r="271" spans="1:6">
      <c r="A271">
        <v>270</v>
      </c>
      <c r="B271">
        <v>664.22018348623897</v>
      </c>
      <c r="C271">
        <v>2712</v>
      </c>
      <c r="D271">
        <v>739</v>
      </c>
      <c r="E271">
        <v>1114</v>
      </c>
      <c r="F271">
        <v>4565</v>
      </c>
    </row>
    <row r="272" spans="1:6">
      <c r="A272">
        <v>271</v>
      </c>
      <c r="B272">
        <v>665.19877675840996</v>
      </c>
      <c r="C272">
        <v>2528</v>
      </c>
      <c r="D272">
        <v>734</v>
      </c>
      <c r="E272">
        <v>1056</v>
      </c>
      <c r="F272">
        <v>4318</v>
      </c>
    </row>
    <row r="273" spans="1:6">
      <c r="A273">
        <v>272</v>
      </c>
      <c r="B273">
        <v>666.17737003058096</v>
      </c>
      <c r="C273">
        <v>2335</v>
      </c>
      <c r="D273">
        <v>741</v>
      </c>
      <c r="E273">
        <v>1016</v>
      </c>
      <c r="F273">
        <v>4092</v>
      </c>
    </row>
    <row r="274" spans="1:6">
      <c r="A274">
        <v>273</v>
      </c>
      <c r="B274">
        <v>667.15596330275196</v>
      </c>
      <c r="C274">
        <v>2134</v>
      </c>
      <c r="D274">
        <v>759</v>
      </c>
      <c r="E274">
        <v>982</v>
      </c>
      <c r="F274">
        <v>3875</v>
      </c>
    </row>
    <row r="275" spans="1:6">
      <c r="A275">
        <v>274</v>
      </c>
      <c r="B275">
        <v>668.13455657492398</v>
      </c>
      <c r="C275">
        <v>1963</v>
      </c>
      <c r="D275">
        <v>784</v>
      </c>
      <c r="E275">
        <v>973</v>
      </c>
      <c r="F275">
        <v>3720</v>
      </c>
    </row>
    <row r="276" spans="1:6">
      <c r="A276">
        <v>275</v>
      </c>
      <c r="B276">
        <v>669.11314984709497</v>
      </c>
      <c r="C276">
        <v>1822</v>
      </c>
      <c r="D276">
        <v>826</v>
      </c>
      <c r="E276">
        <v>978</v>
      </c>
      <c r="F276">
        <v>3626</v>
      </c>
    </row>
    <row r="277" spans="1:6">
      <c r="A277">
        <v>276</v>
      </c>
      <c r="B277">
        <v>670.09174311926597</v>
      </c>
      <c r="C277">
        <v>1713</v>
      </c>
      <c r="D277">
        <v>855</v>
      </c>
      <c r="E277">
        <v>988</v>
      </c>
      <c r="F277">
        <v>3556</v>
      </c>
    </row>
    <row r="278" spans="1:6">
      <c r="A278">
        <v>277</v>
      </c>
      <c r="B278">
        <v>671.07033639143697</v>
      </c>
      <c r="C278">
        <v>1615</v>
      </c>
      <c r="D278">
        <v>864</v>
      </c>
      <c r="E278">
        <v>975</v>
      </c>
      <c r="F278">
        <v>3454</v>
      </c>
    </row>
    <row r="279" spans="1:6">
      <c r="A279">
        <v>278</v>
      </c>
      <c r="B279">
        <v>672.04892966360899</v>
      </c>
      <c r="C279">
        <v>1505</v>
      </c>
      <c r="D279">
        <v>860</v>
      </c>
      <c r="E279">
        <v>963</v>
      </c>
      <c r="F279">
        <v>3328</v>
      </c>
    </row>
    <row r="280" spans="1:6">
      <c r="A280">
        <v>279</v>
      </c>
      <c r="B280">
        <v>673.02752293577998</v>
      </c>
      <c r="C280">
        <v>1357</v>
      </c>
      <c r="D280">
        <v>857</v>
      </c>
      <c r="E280">
        <v>961</v>
      </c>
      <c r="F280">
        <v>3175</v>
      </c>
    </row>
    <row r="281" spans="1:6">
      <c r="A281">
        <v>280</v>
      </c>
      <c r="B281">
        <v>674.00611620795098</v>
      </c>
      <c r="C281">
        <v>1265</v>
      </c>
      <c r="D281">
        <v>864</v>
      </c>
      <c r="E281">
        <v>952</v>
      </c>
      <c r="F281">
        <v>3081</v>
      </c>
    </row>
    <row r="282" spans="1:6">
      <c r="A282">
        <v>281</v>
      </c>
      <c r="B282">
        <v>674.98470948012198</v>
      </c>
      <c r="C282">
        <v>1190</v>
      </c>
      <c r="D282">
        <v>862</v>
      </c>
      <c r="E282">
        <v>949</v>
      </c>
      <c r="F282">
        <v>3001</v>
      </c>
    </row>
    <row r="283" spans="1:6">
      <c r="A283">
        <v>282</v>
      </c>
      <c r="B283">
        <v>675.963302752294</v>
      </c>
      <c r="C283">
        <v>1136</v>
      </c>
      <c r="D283">
        <v>862</v>
      </c>
      <c r="E283">
        <v>935</v>
      </c>
      <c r="F283">
        <v>2933</v>
      </c>
    </row>
    <row r="284" spans="1:6">
      <c r="A284">
        <v>283</v>
      </c>
      <c r="B284">
        <v>676.941896024465</v>
      </c>
      <c r="C284">
        <v>1095</v>
      </c>
      <c r="D284">
        <v>873</v>
      </c>
      <c r="E284">
        <v>930</v>
      </c>
      <c r="F284">
        <v>2898</v>
      </c>
    </row>
    <row r="285" spans="1:6">
      <c r="A285">
        <v>284</v>
      </c>
      <c r="B285">
        <v>677.92048929663599</v>
      </c>
      <c r="C285">
        <v>1064</v>
      </c>
      <c r="D285">
        <v>883</v>
      </c>
      <c r="E285">
        <v>924</v>
      </c>
      <c r="F285">
        <v>2871</v>
      </c>
    </row>
    <row r="286" spans="1:6">
      <c r="A286">
        <v>285</v>
      </c>
      <c r="B286">
        <v>678.89908256880699</v>
      </c>
      <c r="C286">
        <v>1009</v>
      </c>
      <c r="D286">
        <v>875</v>
      </c>
      <c r="E286">
        <v>923</v>
      </c>
      <c r="F286">
        <v>2807</v>
      </c>
    </row>
    <row r="287" spans="1:6">
      <c r="A287">
        <v>286</v>
      </c>
      <c r="B287">
        <v>679.87767584097901</v>
      </c>
      <c r="C287">
        <v>969</v>
      </c>
      <c r="D287">
        <v>842</v>
      </c>
      <c r="E287">
        <v>882</v>
      </c>
      <c r="F287">
        <v>2693</v>
      </c>
    </row>
    <row r="288" spans="1:6">
      <c r="A288">
        <v>287</v>
      </c>
      <c r="B288">
        <v>680.85626911315001</v>
      </c>
      <c r="C288">
        <v>937</v>
      </c>
      <c r="D288">
        <v>825</v>
      </c>
      <c r="E288">
        <v>864</v>
      </c>
      <c r="F288">
        <v>2626</v>
      </c>
    </row>
    <row r="289" spans="1:6">
      <c r="A289">
        <v>288</v>
      </c>
      <c r="B289">
        <v>681.834862385321</v>
      </c>
      <c r="C289">
        <v>922</v>
      </c>
      <c r="D289">
        <v>819</v>
      </c>
      <c r="E289">
        <v>863</v>
      </c>
      <c r="F289">
        <v>2604</v>
      </c>
    </row>
    <row r="290" spans="1:6">
      <c r="A290">
        <v>289</v>
      </c>
      <c r="B290">
        <v>682.813455657492</v>
      </c>
      <c r="C290">
        <v>907</v>
      </c>
      <c r="D290">
        <v>808</v>
      </c>
      <c r="E290">
        <v>840</v>
      </c>
      <c r="F290">
        <v>2555</v>
      </c>
    </row>
    <row r="291" spans="1:6">
      <c r="A291">
        <v>290</v>
      </c>
      <c r="B291">
        <v>683.79204892966402</v>
      </c>
      <c r="C291">
        <v>897</v>
      </c>
      <c r="D291">
        <v>806</v>
      </c>
      <c r="E291">
        <v>840</v>
      </c>
      <c r="F291">
        <v>2543</v>
      </c>
    </row>
    <row r="292" spans="1:6">
      <c r="A292">
        <v>291</v>
      </c>
      <c r="B292">
        <v>684.77064220183502</v>
      </c>
      <c r="C292">
        <v>879</v>
      </c>
      <c r="D292">
        <v>811</v>
      </c>
      <c r="E292">
        <v>837</v>
      </c>
      <c r="F292">
        <v>2527</v>
      </c>
    </row>
    <row r="293" spans="1:6">
      <c r="A293">
        <v>292</v>
      </c>
      <c r="B293">
        <v>685.74923547400601</v>
      </c>
      <c r="C293">
        <v>893</v>
      </c>
      <c r="D293">
        <v>817</v>
      </c>
      <c r="E293">
        <v>852</v>
      </c>
      <c r="F293">
        <v>2562</v>
      </c>
    </row>
    <row r="294" spans="1:6">
      <c r="A294">
        <v>293</v>
      </c>
      <c r="B294">
        <v>686.72782874617701</v>
      </c>
      <c r="C294">
        <v>884</v>
      </c>
      <c r="D294">
        <v>822</v>
      </c>
      <c r="E294">
        <v>838</v>
      </c>
      <c r="F294">
        <v>2544</v>
      </c>
    </row>
    <row r="295" spans="1:6">
      <c r="A295">
        <v>294</v>
      </c>
      <c r="B295">
        <v>687.70642201834903</v>
      </c>
      <c r="C295">
        <v>893</v>
      </c>
      <c r="D295">
        <v>829</v>
      </c>
      <c r="E295">
        <v>851</v>
      </c>
      <c r="F295">
        <v>2573</v>
      </c>
    </row>
    <row r="296" spans="1:6">
      <c r="A296">
        <v>295</v>
      </c>
      <c r="B296">
        <v>688.68501529052003</v>
      </c>
      <c r="C296">
        <v>877</v>
      </c>
      <c r="D296">
        <v>814</v>
      </c>
      <c r="E296">
        <v>851</v>
      </c>
      <c r="F296">
        <v>2542</v>
      </c>
    </row>
    <row r="297" spans="1:6">
      <c r="A297">
        <v>296</v>
      </c>
      <c r="B297">
        <v>689.66360856269102</v>
      </c>
      <c r="C297">
        <v>889</v>
      </c>
      <c r="D297">
        <v>821</v>
      </c>
      <c r="E297">
        <v>849</v>
      </c>
      <c r="F297">
        <v>2559</v>
      </c>
    </row>
    <row r="298" spans="1:6">
      <c r="A298">
        <v>297</v>
      </c>
      <c r="B298">
        <v>690.64220183486202</v>
      </c>
      <c r="C298">
        <v>863</v>
      </c>
      <c r="D298">
        <v>823</v>
      </c>
      <c r="E298">
        <v>838</v>
      </c>
      <c r="F298">
        <v>2524</v>
      </c>
    </row>
    <row r="299" spans="1:6">
      <c r="A299">
        <v>298</v>
      </c>
      <c r="B299">
        <v>691.62079510703404</v>
      </c>
      <c r="C299">
        <v>846</v>
      </c>
      <c r="D299">
        <v>816</v>
      </c>
      <c r="E299">
        <v>828</v>
      </c>
      <c r="F299">
        <v>2490</v>
      </c>
    </row>
    <row r="300" spans="1:6">
      <c r="A300">
        <v>299</v>
      </c>
      <c r="B300">
        <v>692.59938837920504</v>
      </c>
      <c r="C300">
        <v>829</v>
      </c>
      <c r="D300">
        <v>805</v>
      </c>
      <c r="E300">
        <v>817</v>
      </c>
      <c r="F300">
        <v>2451</v>
      </c>
    </row>
    <row r="301" spans="1:6">
      <c r="A301">
        <v>300</v>
      </c>
      <c r="B301">
        <v>693.57798165137604</v>
      </c>
      <c r="C301">
        <v>811</v>
      </c>
      <c r="D301">
        <v>795</v>
      </c>
      <c r="E301">
        <v>803</v>
      </c>
      <c r="F301">
        <v>2409</v>
      </c>
    </row>
    <row r="302" spans="1:6">
      <c r="A302">
        <v>301</v>
      </c>
      <c r="B302">
        <v>694.55657492354703</v>
      </c>
      <c r="C302">
        <v>813</v>
      </c>
      <c r="D302">
        <v>795</v>
      </c>
      <c r="E302">
        <v>804</v>
      </c>
      <c r="F302">
        <v>2412</v>
      </c>
    </row>
    <row r="303" spans="1:6">
      <c r="A303">
        <v>302</v>
      </c>
      <c r="B303">
        <v>695.53516819571905</v>
      </c>
      <c r="C303">
        <v>818</v>
      </c>
      <c r="D303">
        <v>806</v>
      </c>
      <c r="E303">
        <v>812</v>
      </c>
      <c r="F303">
        <v>2436</v>
      </c>
    </row>
    <row r="304" spans="1:6">
      <c r="A304">
        <v>303</v>
      </c>
      <c r="B304">
        <v>696.51376146789005</v>
      </c>
      <c r="C304">
        <v>826</v>
      </c>
      <c r="D304">
        <v>822</v>
      </c>
      <c r="E304">
        <v>824</v>
      </c>
      <c r="F304">
        <v>2472</v>
      </c>
    </row>
    <row r="305" spans="1:6">
      <c r="A305">
        <v>304</v>
      </c>
      <c r="B305">
        <v>697.49235474006105</v>
      </c>
      <c r="C305">
        <v>833</v>
      </c>
      <c r="D305">
        <v>829</v>
      </c>
      <c r="E305">
        <v>831</v>
      </c>
      <c r="F305">
        <v>2493</v>
      </c>
    </row>
    <row r="306" spans="1:6">
      <c r="A306">
        <v>305</v>
      </c>
      <c r="B306">
        <v>698.47094801223204</v>
      </c>
      <c r="C306">
        <v>831</v>
      </c>
      <c r="D306">
        <v>827</v>
      </c>
      <c r="E306">
        <v>829</v>
      </c>
      <c r="F306">
        <v>2487</v>
      </c>
    </row>
    <row r="307" spans="1:6">
      <c r="A307">
        <v>306</v>
      </c>
      <c r="B307">
        <v>699.44954128440395</v>
      </c>
      <c r="C307">
        <v>827</v>
      </c>
      <c r="D307">
        <v>821</v>
      </c>
      <c r="E307">
        <v>824</v>
      </c>
      <c r="F307">
        <v>2472</v>
      </c>
    </row>
    <row r="308" spans="1:6">
      <c r="A308">
        <v>307</v>
      </c>
      <c r="B308">
        <v>700.42813455657495</v>
      </c>
      <c r="C308">
        <v>823</v>
      </c>
      <c r="D308">
        <v>813</v>
      </c>
      <c r="E308">
        <v>817</v>
      </c>
      <c r="F308">
        <v>2453</v>
      </c>
    </row>
    <row r="309" spans="1:6">
      <c r="A309">
        <v>308</v>
      </c>
      <c r="B309">
        <v>701.40672782874606</v>
      </c>
      <c r="C309">
        <v>811</v>
      </c>
      <c r="D309">
        <v>799</v>
      </c>
      <c r="E309">
        <v>803</v>
      </c>
      <c r="F309">
        <v>2413</v>
      </c>
    </row>
    <row r="310" spans="1:6">
      <c r="A310">
        <v>309</v>
      </c>
      <c r="B310">
        <v>702.38532110091705</v>
      </c>
      <c r="C310">
        <v>819</v>
      </c>
      <c r="D310">
        <v>773</v>
      </c>
      <c r="E310">
        <v>794</v>
      </c>
      <c r="F310">
        <v>2386</v>
      </c>
    </row>
    <row r="311" spans="1:6">
      <c r="A311">
        <v>310</v>
      </c>
      <c r="B311">
        <v>703.36391437308896</v>
      </c>
      <c r="C311">
        <v>824</v>
      </c>
      <c r="D311">
        <v>760</v>
      </c>
      <c r="E311">
        <v>791</v>
      </c>
      <c r="F311">
        <v>2375</v>
      </c>
    </row>
    <row r="312" spans="1:6">
      <c r="A312">
        <v>311</v>
      </c>
      <c r="B312">
        <v>704.34250764525996</v>
      </c>
      <c r="C312">
        <v>811</v>
      </c>
      <c r="D312">
        <v>779</v>
      </c>
      <c r="E312">
        <v>795</v>
      </c>
      <c r="F312">
        <v>2385</v>
      </c>
    </row>
    <row r="313" spans="1:6">
      <c r="A313">
        <v>312</v>
      </c>
      <c r="B313">
        <v>705.32110091743095</v>
      </c>
      <c r="C313">
        <v>822</v>
      </c>
      <c r="D313">
        <v>790</v>
      </c>
      <c r="E313">
        <v>806</v>
      </c>
      <c r="F313">
        <v>2418</v>
      </c>
    </row>
    <row r="314" spans="1:6">
      <c r="A314">
        <v>313</v>
      </c>
      <c r="B314">
        <v>706.29969418960195</v>
      </c>
      <c r="C314">
        <v>818</v>
      </c>
      <c r="D314">
        <v>786</v>
      </c>
      <c r="E314">
        <v>802</v>
      </c>
      <c r="F314">
        <v>2406</v>
      </c>
    </row>
    <row r="315" spans="1:6">
      <c r="A315">
        <v>314</v>
      </c>
      <c r="B315">
        <v>707.27828746177397</v>
      </c>
      <c r="C315">
        <v>809</v>
      </c>
      <c r="D315">
        <v>777</v>
      </c>
      <c r="E315">
        <v>793</v>
      </c>
      <c r="F315">
        <v>2379</v>
      </c>
    </row>
    <row r="316" spans="1:6">
      <c r="A316">
        <v>315</v>
      </c>
      <c r="B316">
        <v>708.25688073394497</v>
      </c>
      <c r="C316">
        <v>803</v>
      </c>
      <c r="D316">
        <v>771</v>
      </c>
      <c r="E316">
        <v>787</v>
      </c>
      <c r="F316">
        <v>2361</v>
      </c>
    </row>
    <row r="317" spans="1:6">
      <c r="A317">
        <v>316</v>
      </c>
      <c r="B317">
        <v>709.23547400611596</v>
      </c>
      <c r="C317">
        <v>798</v>
      </c>
      <c r="D317">
        <v>766</v>
      </c>
      <c r="E317">
        <v>782</v>
      </c>
      <c r="F317">
        <v>2346</v>
      </c>
    </row>
    <row r="318" spans="1:6">
      <c r="A318">
        <v>317</v>
      </c>
      <c r="B318">
        <v>710.21406727828696</v>
      </c>
      <c r="C318">
        <v>792</v>
      </c>
      <c r="D318">
        <v>772</v>
      </c>
      <c r="E318">
        <v>782</v>
      </c>
      <c r="F318">
        <v>2346</v>
      </c>
    </row>
    <row r="319" spans="1:6">
      <c r="A319">
        <v>318</v>
      </c>
      <c r="B319">
        <v>711.19266055045898</v>
      </c>
      <c r="C319">
        <v>787</v>
      </c>
      <c r="D319">
        <v>787</v>
      </c>
      <c r="E319">
        <v>787</v>
      </c>
      <c r="F319">
        <v>2361</v>
      </c>
    </row>
    <row r="320" spans="1:6">
      <c r="A320">
        <v>319</v>
      </c>
      <c r="B320">
        <v>712.17125382262998</v>
      </c>
      <c r="C320">
        <v>784</v>
      </c>
      <c r="D320">
        <v>784</v>
      </c>
      <c r="E320">
        <v>784</v>
      </c>
      <c r="F320">
        <v>2352</v>
      </c>
    </row>
    <row r="321" spans="1:6">
      <c r="A321">
        <v>320</v>
      </c>
      <c r="B321">
        <v>713.14984709480098</v>
      </c>
      <c r="C321">
        <v>785</v>
      </c>
      <c r="D321">
        <v>785</v>
      </c>
      <c r="E321">
        <v>785</v>
      </c>
      <c r="F321">
        <v>2355</v>
      </c>
    </row>
    <row r="322" spans="1:6">
      <c r="A322">
        <v>321</v>
      </c>
      <c r="B322">
        <v>714.12844036697197</v>
      </c>
      <c r="C322">
        <v>787</v>
      </c>
      <c r="D322">
        <v>787</v>
      </c>
      <c r="E322">
        <v>787</v>
      </c>
      <c r="F322">
        <v>2361</v>
      </c>
    </row>
    <row r="323" spans="1:6">
      <c r="A323">
        <v>322</v>
      </c>
      <c r="B323">
        <v>715.10703363914399</v>
      </c>
      <c r="C323">
        <v>783</v>
      </c>
      <c r="D323">
        <v>783</v>
      </c>
      <c r="E323">
        <v>783</v>
      </c>
      <c r="F323">
        <v>2349</v>
      </c>
    </row>
    <row r="324" spans="1:6">
      <c r="A324">
        <v>323</v>
      </c>
      <c r="B324">
        <v>716.08562691131499</v>
      </c>
      <c r="C324">
        <v>778</v>
      </c>
      <c r="D324">
        <v>778</v>
      </c>
      <c r="E324">
        <v>778</v>
      </c>
      <c r="F324">
        <v>2334</v>
      </c>
    </row>
    <row r="325" spans="1:6">
      <c r="A325">
        <v>324</v>
      </c>
      <c r="B325">
        <v>717.06422018348599</v>
      </c>
      <c r="C325">
        <v>774</v>
      </c>
      <c r="D325">
        <v>774</v>
      </c>
      <c r="E325">
        <v>774</v>
      </c>
      <c r="F325">
        <v>2322</v>
      </c>
    </row>
    <row r="326" spans="1:6">
      <c r="A326">
        <v>325</v>
      </c>
      <c r="B326">
        <v>718.04281345565698</v>
      </c>
      <c r="C326">
        <v>774</v>
      </c>
      <c r="D326">
        <v>774</v>
      </c>
      <c r="E326">
        <v>774</v>
      </c>
      <c r="F326">
        <v>2322</v>
      </c>
    </row>
    <row r="327" spans="1:6">
      <c r="A327">
        <v>326</v>
      </c>
      <c r="B327">
        <v>719.021406727829</v>
      </c>
      <c r="C327">
        <v>775</v>
      </c>
      <c r="D327">
        <v>775</v>
      </c>
      <c r="E327">
        <v>775</v>
      </c>
      <c r="F327">
        <v>2325</v>
      </c>
    </row>
    <row r="328" spans="1:6">
      <c r="A328" t="s">
        <v>0</v>
      </c>
      <c r="B328" t="s">
        <v>0</v>
      </c>
      <c r="C328" t="s">
        <v>0</v>
      </c>
      <c r="D328" t="s">
        <v>0</v>
      </c>
      <c r="E328" t="s">
        <v>0</v>
      </c>
      <c r="F328" t="s">
        <v>0</v>
      </c>
    </row>
  </sheetData>
  <pageMargins left="0.7" right="0.7" top="0.75" bottom="0.75" header="0.3" footer="0.3"/>
  <pageSetup paperSize="9"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B1000"/>
  <sheetViews>
    <sheetView workbookViewId="0">
      <selection activeCell="B1" sqref="B1"/>
    </sheetView>
  </sheetViews>
  <sheetFormatPr defaultRowHeight="15"/>
  <cols>
    <col min="1" max="1" width="9.7109375" bestFit="1" customWidth="1"/>
  </cols>
  <sheetData>
    <row r="1" spans="1:2">
      <c r="A1">
        <f>IF(ISNUMBER(spettro_iniziale!A1),spettro_iniziale!O$1+(spettro_iniziale!A1-spettro_iniziale!K$1)/(spettro_iniziale!K$2-spettro_iniziale!K$1)*(spettro_iniziale!O$2-spettro_iniziale!O$1),0)</f>
        <v>337.8364341085271</v>
      </c>
      <c r="B1">
        <f>IF(ISNUMBER(spettro_iniziale!F1),spettro_iniziale!F1-spettro_iniziale!J$4,0)</f>
        <v>230</v>
      </c>
    </row>
    <row r="2" spans="1:2">
      <c r="A2">
        <f>IF(ISNUMBER(spettro_iniziale!A2),spettro_iniziale!O$1+(spettro_iniziale!A2-spettro_iniziale!K$1)/(spettro_iniziale!K$2-spettro_iniziale!K$1)*(spettro_iniziale!O$2-spettro_iniziale!O$1),0)</f>
        <v>338.93255813953488</v>
      </c>
      <c r="B2">
        <f>IF(ISNUMBER(spettro_iniziale!F2),spettro_iniziale!F2-spettro_iniziale!J$4,0)</f>
        <v>212</v>
      </c>
    </row>
    <row r="3" spans="1:2">
      <c r="A3">
        <f>IF(ISNUMBER(spettro_iniziale!A3),spettro_iniziale!O$1+(spettro_iniziale!A3-spettro_iniziale!K$1)/(spettro_iniziale!K$2-spettro_iniziale!K$1)*(spettro_iniziale!O$2-spettro_iniziale!O$1),0)</f>
        <v>340.0286821705426</v>
      </c>
      <c r="B3">
        <f>IF(ISNUMBER(spettro_iniziale!F3),spettro_iniziale!F3-spettro_iniziale!J$4,0)</f>
        <v>185</v>
      </c>
    </row>
    <row r="4" spans="1:2">
      <c r="A4">
        <f>IF(ISNUMBER(spettro_iniziale!A4),spettro_iniziale!O$1+(spettro_iniziale!A4-spettro_iniziale!K$1)/(spettro_iniziale!K$2-spettro_iniziale!K$1)*(spettro_iniziale!O$2-spettro_iniziale!O$1),0)</f>
        <v>341.12480620155037</v>
      </c>
      <c r="B4">
        <f>IF(ISNUMBER(spettro_iniziale!F4),spettro_iniziale!F4-spettro_iniziale!J$4,0)</f>
        <v>164</v>
      </c>
    </row>
    <row r="5" spans="1:2">
      <c r="A5">
        <f>IF(ISNUMBER(spettro_iniziale!A5),spettro_iniziale!O$1+(spettro_iniziale!A5-spettro_iniziale!K$1)/(spettro_iniziale!K$2-spettro_iniziale!K$1)*(spettro_iniziale!O$2-spettro_iniziale!O$1),0)</f>
        <v>342.22093023255809</v>
      </c>
      <c r="B5">
        <f>IF(ISNUMBER(spettro_iniziale!F5),spettro_iniziale!F5-spettro_iniziale!J$4,0)</f>
        <v>170</v>
      </c>
    </row>
    <row r="6" spans="1:2">
      <c r="A6">
        <f>IF(ISNUMBER(spettro_iniziale!A6),spettro_iniziale!O$1+(spettro_iniziale!A6-spettro_iniziale!K$1)/(spettro_iniziale!K$2-spettro_iniziale!K$1)*(spettro_iniziale!O$2-spettro_iniziale!O$1),0)</f>
        <v>343.31705426356586</v>
      </c>
      <c r="B6">
        <f>IF(ISNUMBER(spettro_iniziale!F6),spettro_iniziale!F6-spettro_iniziale!J$4,0)</f>
        <v>161</v>
      </c>
    </row>
    <row r="7" spans="1:2">
      <c r="A7">
        <f>IF(ISNUMBER(spettro_iniziale!A7),spettro_iniziale!O$1+(spettro_iniziale!A7-spettro_iniziale!K$1)/(spettro_iniziale!K$2-spettro_iniziale!K$1)*(spettro_iniziale!O$2-spettro_iniziale!O$1),0)</f>
        <v>344.41317829457364</v>
      </c>
      <c r="B7">
        <f>IF(ISNUMBER(spettro_iniziale!F7),spettro_iniziale!F7-spettro_iniziale!J$4,0)</f>
        <v>155</v>
      </c>
    </row>
    <row r="8" spans="1:2">
      <c r="A8">
        <f>IF(ISNUMBER(spettro_iniziale!A8),spettro_iniziale!O$1+(spettro_iniziale!A8-spettro_iniziale!K$1)/(spettro_iniziale!K$2-spettro_iniziale!K$1)*(spettro_iniziale!O$2-spettro_iniziale!O$1),0)</f>
        <v>345.50930232558136</v>
      </c>
      <c r="B8">
        <f>IF(ISNUMBER(spettro_iniziale!F8),spettro_iniziale!F8-spettro_iniziale!J$4,0)</f>
        <v>144</v>
      </c>
    </row>
    <row r="9" spans="1:2">
      <c r="A9">
        <f>IF(ISNUMBER(spettro_iniziale!A9),spettro_iniziale!O$1+(spettro_iniziale!A9-spettro_iniziale!K$1)/(spettro_iniziale!K$2-spettro_iniziale!K$1)*(spettro_iniziale!O$2-spettro_iniziale!O$1),0)</f>
        <v>346.60542635658913</v>
      </c>
      <c r="B9">
        <f>IF(ISNUMBER(spettro_iniziale!F9),spettro_iniziale!F9-spettro_iniziale!J$4,0)</f>
        <v>102</v>
      </c>
    </row>
    <row r="10" spans="1:2">
      <c r="A10">
        <f>IF(ISNUMBER(spettro_iniziale!A10),spettro_iniziale!O$1+(spettro_iniziale!A10-spettro_iniziale!K$1)/(spettro_iniziale!K$2-spettro_iniziale!K$1)*(spettro_iniziale!O$2-spettro_iniziale!O$1),0)</f>
        <v>347.70155038759685</v>
      </c>
      <c r="B10">
        <f>IF(ISNUMBER(spettro_iniziale!F10),spettro_iniziale!F10-spettro_iniziale!J$4,0)</f>
        <v>108</v>
      </c>
    </row>
    <row r="11" spans="1:2">
      <c r="A11">
        <f>IF(ISNUMBER(spettro_iniziale!A11),spettro_iniziale!O$1+(spettro_iniziale!A11-spettro_iniziale!K$1)/(spettro_iniziale!K$2-spettro_iniziale!K$1)*(spettro_iniziale!O$2-spettro_iniziale!O$1),0)</f>
        <v>348.79767441860463</v>
      </c>
      <c r="B11">
        <f>IF(ISNUMBER(spettro_iniziale!F11),spettro_iniziale!F11-spettro_iniziale!J$4,0)</f>
        <v>123</v>
      </c>
    </row>
    <row r="12" spans="1:2">
      <c r="A12">
        <f>IF(ISNUMBER(spettro_iniziale!A12),spettro_iniziale!O$1+(spettro_iniziale!A12-spettro_iniziale!K$1)/(spettro_iniziale!K$2-spettro_iniziale!K$1)*(spettro_iniziale!O$2-spettro_iniziale!O$1),0)</f>
        <v>349.8937984496124</v>
      </c>
      <c r="B12">
        <f>IF(ISNUMBER(spettro_iniziale!F12),spettro_iniziale!F12-spettro_iniziale!J$4,0)</f>
        <v>150</v>
      </c>
    </row>
    <row r="13" spans="1:2">
      <c r="A13">
        <f>IF(ISNUMBER(spettro_iniziale!A13),spettro_iniziale!O$1+(spettro_iniziale!A13-spettro_iniziale!K$1)/(spettro_iniziale!K$2-spettro_iniziale!K$1)*(spettro_iniziale!O$2-spettro_iniziale!O$1),0)</f>
        <v>350.98992248062012</v>
      </c>
      <c r="B13">
        <f>IF(ISNUMBER(spettro_iniziale!F13),spettro_iniziale!F13-spettro_iniziale!J$4,0)</f>
        <v>141</v>
      </c>
    </row>
    <row r="14" spans="1:2">
      <c r="A14">
        <f>IF(ISNUMBER(spettro_iniziale!A14),spettro_iniziale!O$1+(spettro_iniziale!A14-spettro_iniziale!K$1)/(spettro_iniziale!K$2-spettro_iniziale!K$1)*(spettro_iniziale!O$2-spettro_iniziale!O$1),0)</f>
        <v>352.0860465116279</v>
      </c>
      <c r="B14">
        <f>IF(ISNUMBER(spettro_iniziale!F14),spettro_iniziale!F14-spettro_iniziale!J$4,0)</f>
        <v>147</v>
      </c>
    </row>
    <row r="15" spans="1:2">
      <c r="A15">
        <f>IF(ISNUMBER(spettro_iniziale!A15),spettro_iniziale!O$1+(spettro_iniziale!A15-spettro_iniziale!K$1)/(spettro_iniziale!K$2-spettro_iniziale!K$1)*(spettro_iniziale!O$2-spettro_iniziale!O$1),0)</f>
        <v>353.18217054263562</v>
      </c>
      <c r="B15">
        <f>IF(ISNUMBER(spettro_iniziale!F15),spettro_iniziale!F15-spettro_iniziale!J$4,0)</f>
        <v>159</v>
      </c>
    </row>
    <row r="16" spans="1:2">
      <c r="A16">
        <f>IF(ISNUMBER(spettro_iniziale!A16),spettro_iniziale!O$1+(spettro_iniziale!A16-spettro_iniziale!K$1)/(spettro_iniziale!K$2-spettro_iniziale!K$1)*(spettro_iniziale!O$2-spettro_iniziale!O$1),0)</f>
        <v>354.27829457364339</v>
      </c>
      <c r="B16">
        <f>IF(ISNUMBER(spettro_iniziale!F16),spettro_iniziale!F16-spettro_iniziale!J$4,0)</f>
        <v>153</v>
      </c>
    </row>
    <row r="17" spans="1:2">
      <c r="A17">
        <f>IF(ISNUMBER(spettro_iniziale!A17),spettro_iniziale!O$1+(spettro_iniziale!A17-spettro_iniziale!K$1)/(spettro_iniziale!K$2-spettro_iniziale!K$1)*(spettro_iniziale!O$2-spettro_iniziale!O$1),0)</f>
        <v>355.37441860465117</v>
      </c>
      <c r="B17">
        <f>IF(ISNUMBER(spettro_iniziale!F17),spettro_iniziale!F17-spettro_iniziale!J$4,0)</f>
        <v>126</v>
      </c>
    </row>
    <row r="18" spans="1:2">
      <c r="A18">
        <f>IF(ISNUMBER(spettro_iniziale!A18),spettro_iniziale!O$1+(spettro_iniziale!A18-spettro_iniziale!K$1)/(spettro_iniziale!K$2-spettro_iniziale!K$1)*(spettro_iniziale!O$2-spettro_iniziale!O$1),0)</f>
        <v>356.47054263565889</v>
      </c>
      <c r="B18">
        <f>IF(ISNUMBER(spettro_iniziale!F18),spettro_iniziale!F18-spettro_iniziale!J$4,0)</f>
        <v>120</v>
      </c>
    </row>
    <row r="19" spans="1:2">
      <c r="A19">
        <f>IF(ISNUMBER(spettro_iniziale!A19),spettro_iniziale!O$1+(spettro_iniziale!A19-spettro_iniziale!K$1)/(spettro_iniziale!K$2-spettro_iniziale!K$1)*(spettro_iniziale!O$2-spettro_iniziale!O$1),0)</f>
        <v>357.56666666666666</v>
      </c>
      <c r="B19">
        <f>IF(ISNUMBER(spettro_iniziale!F19),spettro_iniziale!F19-spettro_iniziale!J$4,0)</f>
        <v>96</v>
      </c>
    </row>
    <row r="20" spans="1:2">
      <c r="A20">
        <f>IF(ISNUMBER(spettro_iniziale!A20),spettro_iniziale!O$1+(spettro_iniziale!A20-spettro_iniziale!K$1)/(spettro_iniziale!K$2-spettro_iniziale!K$1)*(spettro_iniziale!O$2-spettro_iniziale!O$1),0)</f>
        <v>358.66279069767438</v>
      </c>
      <c r="B20">
        <f>IF(ISNUMBER(spettro_iniziale!F20),spettro_iniziale!F20-spettro_iniziale!J$4,0)</f>
        <v>60</v>
      </c>
    </row>
    <row r="21" spans="1:2">
      <c r="A21">
        <f>IF(ISNUMBER(spettro_iniziale!A21),spettro_iniziale!O$1+(spettro_iniziale!A21-spettro_iniziale!K$1)/(spettro_iniziale!K$2-spettro_iniziale!K$1)*(spettro_iniziale!O$2-spettro_iniziale!O$1),0)</f>
        <v>359.75891472868216</v>
      </c>
      <c r="B21">
        <f>IF(ISNUMBER(spettro_iniziale!F21),spettro_iniziale!F21-spettro_iniziale!J$4,0)</f>
        <v>39</v>
      </c>
    </row>
    <row r="22" spans="1:2">
      <c r="A22">
        <f>IF(ISNUMBER(spettro_iniziale!A22),spettro_iniziale!O$1+(spettro_iniziale!A22-spettro_iniziale!K$1)/(spettro_iniziale!K$2-spettro_iniziale!K$1)*(spettro_iniziale!O$2-spettro_iniziale!O$1),0)</f>
        <v>360.85503875968993</v>
      </c>
      <c r="B22">
        <f>IF(ISNUMBER(spettro_iniziale!F22),spettro_iniziale!F22-spettro_iniziale!J$4,0)</f>
        <v>42</v>
      </c>
    </row>
    <row r="23" spans="1:2">
      <c r="A23">
        <f>IF(ISNUMBER(spettro_iniziale!A23),spettro_iniziale!O$1+(spettro_iniziale!A23-spettro_iniziale!K$1)/(spettro_iniziale!K$2-spettro_iniziale!K$1)*(spettro_iniziale!O$2-spettro_iniziale!O$1),0)</f>
        <v>361.95116279069765</v>
      </c>
      <c r="B23">
        <f>IF(ISNUMBER(spettro_iniziale!F23),spettro_iniziale!F23-spettro_iniziale!J$4,0)</f>
        <v>27</v>
      </c>
    </row>
    <row r="24" spans="1:2">
      <c r="A24">
        <f>IF(ISNUMBER(spettro_iniziale!A24),spettro_iniziale!O$1+(spettro_iniziale!A24-spettro_iniziale!K$1)/(spettro_iniziale!K$2-spettro_iniziale!K$1)*(spettro_iniziale!O$2-spettro_iniziale!O$1),0)</f>
        <v>363.04728682170537</v>
      </c>
      <c r="B24">
        <f>IF(ISNUMBER(spettro_iniziale!F24),spettro_iniziale!F24-spettro_iniziale!J$4,0)</f>
        <v>21</v>
      </c>
    </row>
    <row r="25" spans="1:2">
      <c r="A25">
        <f>IF(ISNUMBER(spettro_iniziale!A25),spettro_iniziale!O$1+(spettro_iniziale!A25-spettro_iniziale!K$1)/(spettro_iniziale!K$2-spettro_iniziale!K$1)*(spettro_iniziale!O$2-spettro_iniziale!O$1),0)</f>
        <v>364.14341085271315</v>
      </c>
      <c r="B25">
        <f>IF(ISNUMBER(spettro_iniziale!F25),spettro_iniziale!F25-spettro_iniziale!J$4,0)</f>
        <v>6</v>
      </c>
    </row>
    <row r="26" spans="1:2">
      <c r="A26">
        <f>IF(ISNUMBER(spettro_iniziale!A26),spettro_iniziale!O$1+(spettro_iniziale!A26-spettro_iniziale!K$1)/(spettro_iniziale!K$2-spettro_iniziale!K$1)*(spettro_iniziale!O$2-spettro_iniziale!O$1),0)</f>
        <v>365.23953488372092</v>
      </c>
      <c r="B26">
        <f>IF(ISNUMBER(spettro_iniziale!F26),spettro_iniziale!F26-spettro_iniziale!J$4,0)</f>
        <v>0</v>
      </c>
    </row>
    <row r="27" spans="1:2">
      <c r="A27">
        <f>IF(ISNUMBER(spettro_iniziale!A27),spettro_iniziale!O$1+(spettro_iniziale!A27-spettro_iniziale!K$1)/(spettro_iniziale!K$2-spettro_iniziale!K$1)*(spettro_iniziale!O$2-spettro_iniziale!O$1),0)</f>
        <v>366.33565891472864</v>
      </c>
      <c r="B27">
        <f>IF(ISNUMBER(spettro_iniziale!F27),spettro_iniziale!F27-spettro_iniziale!J$4,0)</f>
        <v>3</v>
      </c>
    </row>
    <row r="28" spans="1:2">
      <c r="A28">
        <f>IF(ISNUMBER(spettro_iniziale!A28),spettro_iniziale!O$1+(spettro_iniziale!A28-spettro_iniziale!K$1)/(spettro_iniziale!K$2-spettro_iniziale!K$1)*(spettro_iniziale!O$2-spettro_iniziale!O$1),0)</f>
        <v>367.43178294573642</v>
      </c>
      <c r="B28">
        <f>IF(ISNUMBER(spettro_iniziale!F28),spettro_iniziale!F28-spettro_iniziale!J$4,0)</f>
        <v>42</v>
      </c>
    </row>
    <row r="29" spans="1:2">
      <c r="A29">
        <f>IF(ISNUMBER(spettro_iniziale!A29),spettro_iniziale!O$1+(spettro_iniziale!A29-spettro_iniziale!K$1)/(spettro_iniziale!K$2-spettro_iniziale!K$1)*(spettro_iniziale!O$2-spettro_iniziale!O$1),0)</f>
        <v>368.52790697674413</v>
      </c>
      <c r="B29">
        <f>IF(ISNUMBER(spettro_iniziale!F29),spettro_iniziale!F29-spettro_iniziale!J$4,0)</f>
        <v>78</v>
      </c>
    </row>
    <row r="30" spans="1:2">
      <c r="A30">
        <f>IF(ISNUMBER(spettro_iniziale!A30),spettro_iniziale!O$1+(spettro_iniziale!A30-spettro_iniziale!K$1)/(spettro_iniziale!K$2-spettro_iniziale!K$1)*(spettro_iniziale!O$2-spettro_iniziale!O$1),0)</f>
        <v>369.62403100775191</v>
      </c>
      <c r="B30">
        <f>IF(ISNUMBER(spettro_iniziale!F30),spettro_iniziale!F30-spettro_iniziale!J$4,0)</f>
        <v>81</v>
      </c>
    </row>
    <row r="31" spans="1:2">
      <c r="A31">
        <f>IF(ISNUMBER(spettro_iniziale!A31),spettro_iniziale!O$1+(spettro_iniziale!A31-spettro_iniziale!K$1)/(spettro_iniziale!K$2-spettro_iniziale!K$1)*(spettro_iniziale!O$2-spettro_iniziale!O$1),0)</f>
        <v>370.72015503875969</v>
      </c>
      <c r="B31">
        <f>IF(ISNUMBER(spettro_iniziale!F31),spettro_iniziale!F31-spettro_iniziale!J$4,0)</f>
        <v>90</v>
      </c>
    </row>
    <row r="32" spans="1:2">
      <c r="A32">
        <f>IF(ISNUMBER(spettro_iniziale!A32),spettro_iniziale!O$1+(spettro_iniziale!A32-spettro_iniziale!K$1)/(spettro_iniziale!K$2-spettro_iniziale!K$1)*(spettro_iniziale!O$2-spettro_iniziale!O$1),0)</f>
        <v>371.8162790697674</v>
      </c>
      <c r="B32">
        <f>IF(ISNUMBER(spettro_iniziale!F32),spettro_iniziale!F32-spettro_iniziale!J$4,0)</f>
        <v>108</v>
      </c>
    </row>
    <row r="33" spans="1:2">
      <c r="A33">
        <f>IF(ISNUMBER(spettro_iniziale!A33),spettro_iniziale!O$1+(spettro_iniziale!A33-spettro_iniziale!K$1)/(spettro_iniziale!K$2-spettro_iniziale!K$1)*(spettro_iniziale!O$2-spettro_iniziale!O$1),0)</f>
        <v>372.91240310077518</v>
      </c>
      <c r="B33">
        <f>IF(ISNUMBER(spettro_iniziale!F33),spettro_iniziale!F33-spettro_iniziale!J$4,0)</f>
        <v>117</v>
      </c>
    </row>
    <row r="34" spans="1:2">
      <c r="A34">
        <f>IF(ISNUMBER(spettro_iniziale!A34),spettro_iniziale!O$1+(spettro_iniziale!A34-spettro_iniziale!K$1)/(spettro_iniziale!K$2-spettro_iniziale!K$1)*(spettro_iniziale!O$2-spettro_iniziale!O$1),0)</f>
        <v>374.0085271317829</v>
      </c>
      <c r="B34">
        <f>IF(ISNUMBER(spettro_iniziale!F34),spettro_iniziale!F34-spettro_iniziale!J$4,0)</f>
        <v>102</v>
      </c>
    </row>
    <row r="35" spans="1:2">
      <c r="A35">
        <f>IF(ISNUMBER(spettro_iniziale!A35),spettro_iniziale!O$1+(spettro_iniziale!A35-spettro_iniziale!K$1)/(spettro_iniziale!K$2-spettro_iniziale!K$1)*(spettro_iniziale!O$2-spettro_iniziale!O$1),0)</f>
        <v>375.10465116279067</v>
      </c>
      <c r="B35">
        <f>IF(ISNUMBER(spettro_iniziale!F35),spettro_iniziale!F35-spettro_iniziale!J$4,0)</f>
        <v>75</v>
      </c>
    </row>
    <row r="36" spans="1:2">
      <c r="A36">
        <f>IF(ISNUMBER(spettro_iniziale!A36),spettro_iniziale!O$1+(spettro_iniziale!A36-spettro_iniziale!K$1)/(spettro_iniziale!K$2-spettro_iniziale!K$1)*(spettro_iniziale!O$2-spettro_iniziale!O$1),0)</f>
        <v>376.20077519379845</v>
      </c>
      <c r="B36">
        <f>IF(ISNUMBER(spettro_iniziale!F36),spettro_iniziale!F36-spettro_iniziale!J$4,0)</f>
        <v>57</v>
      </c>
    </row>
    <row r="37" spans="1:2">
      <c r="A37">
        <f>IF(ISNUMBER(spettro_iniziale!A37),spettro_iniziale!O$1+(spettro_iniziale!A37-spettro_iniziale!K$1)/(spettro_iniziale!K$2-spettro_iniziale!K$1)*(spettro_iniziale!O$2-spettro_iniziale!O$1),0)</f>
        <v>377.29689922480617</v>
      </c>
      <c r="B37">
        <f>IF(ISNUMBER(spettro_iniziale!F37),spettro_iniziale!F37-spettro_iniziale!J$4,0)</f>
        <v>60</v>
      </c>
    </row>
    <row r="38" spans="1:2">
      <c r="A38">
        <f>IF(ISNUMBER(spettro_iniziale!A38),spettro_iniziale!O$1+(spettro_iniziale!A38-spettro_iniziale!K$1)/(spettro_iniziale!K$2-spettro_iniziale!K$1)*(spettro_iniziale!O$2-spettro_iniziale!O$1),0)</f>
        <v>378.39302325581394</v>
      </c>
      <c r="B38">
        <f>IF(ISNUMBER(spettro_iniziale!F38),spettro_iniziale!F38-spettro_iniziale!J$4,0)</f>
        <v>81</v>
      </c>
    </row>
    <row r="39" spans="1:2">
      <c r="A39">
        <f>IF(ISNUMBER(spettro_iniziale!A39),spettro_iniziale!O$1+(spettro_iniziale!A39-spettro_iniziale!K$1)/(spettro_iniziale!K$2-spettro_iniziale!K$1)*(spettro_iniziale!O$2-spettro_iniziale!O$1),0)</f>
        <v>379.48914728682166</v>
      </c>
      <c r="B39">
        <f>IF(ISNUMBER(spettro_iniziale!F39),spettro_iniziale!F39-spettro_iniziale!J$4,0)</f>
        <v>90</v>
      </c>
    </row>
    <row r="40" spans="1:2">
      <c r="A40">
        <f>IF(ISNUMBER(spettro_iniziale!A40),spettro_iniziale!O$1+(spettro_iniziale!A40-spettro_iniziale!K$1)/(spettro_iniziale!K$2-spettro_iniziale!K$1)*(spettro_iniziale!O$2-spettro_iniziale!O$1),0)</f>
        <v>380.58527131782944</v>
      </c>
      <c r="B40">
        <f>IF(ISNUMBER(spettro_iniziale!F40),spettro_iniziale!F40-spettro_iniziale!J$4,0)</f>
        <v>96</v>
      </c>
    </row>
    <row r="41" spans="1:2">
      <c r="A41">
        <f>IF(ISNUMBER(spettro_iniziale!A41),spettro_iniziale!O$1+(spettro_iniziale!A41-spettro_iniziale!K$1)/(spettro_iniziale!K$2-spettro_iniziale!K$1)*(spettro_iniziale!O$2-spettro_iniziale!O$1),0)</f>
        <v>381.68139534883721</v>
      </c>
      <c r="B41">
        <f>IF(ISNUMBER(spettro_iniziale!F41),spettro_iniziale!F41-spettro_iniziale!J$4,0)</f>
        <v>78</v>
      </c>
    </row>
    <row r="42" spans="1:2">
      <c r="A42">
        <f>IF(ISNUMBER(spettro_iniziale!A42),spettro_iniziale!O$1+(spettro_iniziale!A42-spettro_iniziale!K$1)/(spettro_iniziale!K$2-spettro_iniziale!K$1)*(spettro_iniziale!O$2-spettro_iniziale!O$1),0)</f>
        <v>382.77751937984493</v>
      </c>
      <c r="B42">
        <f>IF(ISNUMBER(spettro_iniziale!F42),spettro_iniziale!F42-spettro_iniziale!J$4,0)</f>
        <v>65</v>
      </c>
    </row>
    <row r="43" spans="1:2">
      <c r="A43">
        <f>IF(ISNUMBER(spettro_iniziale!A43),spettro_iniziale!O$1+(spettro_iniziale!A43-spettro_iniziale!K$1)/(spettro_iniziale!K$2-spettro_iniziale!K$1)*(spettro_iniziale!O$2-spettro_iniziale!O$1),0)</f>
        <v>383.87364341085271</v>
      </c>
      <c r="B43">
        <f>IF(ISNUMBER(spettro_iniziale!F43),spettro_iniziale!F43-spettro_iniziale!J$4,0)</f>
        <v>79</v>
      </c>
    </row>
    <row r="44" spans="1:2">
      <c r="A44">
        <f>IF(ISNUMBER(spettro_iniziale!A44),spettro_iniziale!O$1+(spettro_iniziale!A44-spettro_iniziale!K$1)/(spettro_iniziale!K$2-spettro_iniziale!K$1)*(spettro_iniziale!O$2-spettro_iniziale!O$1),0)</f>
        <v>384.96976744186043</v>
      </c>
      <c r="B44">
        <f>IF(ISNUMBER(spettro_iniziale!F44),spettro_iniziale!F44-spettro_iniziale!J$4,0)</f>
        <v>97</v>
      </c>
    </row>
    <row r="45" spans="1:2">
      <c r="A45">
        <f>IF(ISNUMBER(spettro_iniziale!A45),spettro_iniziale!O$1+(spettro_iniziale!A45-spettro_iniziale!K$1)/(spettro_iniziale!K$2-spettro_iniziale!K$1)*(spettro_iniziale!O$2-spettro_iniziale!O$1),0)</f>
        <v>386.0658914728682</v>
      </c>
      <c r="B45">
        <f>IF(ISNUMBER(spettro_iniziale!F45),spettro_iniziale!F45-spettro_iniziale!J$4,0)</f>
        <v>94</v>
      </c>
    </row>
    <row r="46" spans="1:2">
      <c r="A46">
        <f>IF(ISNUMBER(spettro_iniziale!A46),spettro_iniziale!O$1+(spettro_iniziale!A46-spettro_iniziale!K$1)/(spettro_iniziale!K$2-spettro_iniziale!K$1)*(spettro_iniziale!O$2-spettro_iniziale!O$1),0)</f>
        <v>387.16201550387598</v>
      </c>
      <c r="B46">
        <f>IF(ISNUMBER(spettro_iniziale!F46),spettro_iniziale!F46-spettro_iniziale!J$4,0)</f>
        <v>104</v>
      </c>
    </row>
    <row r="47" spans="1:2">
      <c r="A47">
        <f>IF(ISNUMBER(spettro_iniziale!A47),spettro_iniziale!O$1+(spettro_iniziale!A47-spettro_iniziale!K$1)/(spettro_iniziale!K$2-spettro_iniziale!K$1)*(spettro_iniziale!O$2-spettro_iniziale!O$1),0)</f>
        <v>388.2581395348837</v>
      </c>
      <c r="B47">
        <f>IF(ISNUMBER(spettro_iniziale!F47),spettro_iniziale!F47-spettro_iniziale!J$4,0)</f>
        <v>134</v>
      </c>
    </row>
    <row r="48" spans="1:2">
      <c r="A48">
        <f>IF(ISNUMBER(spettro_iniziale!A48),spettro_iniziale!O$1+(spettro_iniziale!A48-spettro_iniziale!K$1)/(spettro_iniziale!K$2-spettro_iniziale!K$1)*(spettro_iniziale!O$2-spettro_iniziale!O$1),0)</f>
        <v>389.35426356589147</v>
      </c>
      <c r="B48">
        <f>IF(ISNUMBER(spettro_iniziale!F48),spettro_iniziale!F48-spettro_iniziale!J$4,0)</f>
        <v>193</v>
      </c>
    </row>
    <row r="49" spans="1:2">
      <c r="A49">
        <f>IF(ISNUMBER(spettro_iniziale!A49),spettro_iniziale!O$1+(spettro_iniziale!A49-spettro_iniziale!K$1)/(spettro_iniziale!K$2-spettro_iniziale!K$1)*(spettro_iniziale!O$2-spettro_iniziale!O$1),0)</f>
        <v>390.45038759689919</v>
      </c>
      <c r="B49">
        <f>IF(ISNUMBER(spettro_iniziale!F49),spettro_iniziale!F49-spettro_iniziale!J$4,0)</f>
        <v>248</v>
      </c>
    </row>
    <row r="50" spans="1:2">
      <c r="A50">
        <f>IF(ISNUMBER(spettro_iniziale!A50),spettro_iniziale!O$1+(spettro_iniziale!A50-spettro_iniziale!K$1)/(spettro_iniziale!K$2-spettro_iniziale!K$1)*(spettro_iniziale!O$2-spettro_iniziale!O$1),0)</f>
        <v>391.54651162790697</v>
      </c>
      <c r="B50">
        <f>IF(ISNUMBER(spettro_iniziale!F50),spettro_iniziale!F50-spettro_iniziale!J$4,0)</f>
        <v>319</v>
      </c>
    </row>
    <row r="51" spans="1:2">
      <c r="A51">
        <f>IF(ISNUMBER(spettro_iniziale!A51),spettro_iniziale!O$1+(spettro_iniziale!A51-spettro_iniziale!K$1)/(spettro_iniziale!K$2-spettro_iniziale!K$1)*(spettro_iniziale!O$2-spettro_iniziale!O$1),0)</f>
        <v>392.64263565891474</v>
      </c>
      <c r="B51">
        <f>IF(ISNUMBER(spettro_iniziale!F51),spettro_iniziale!F51-spettro_iniziale!J$4,0)</f>
        <v>439</v>
      </c>
    </row>
    <row r="52" spans="1:2">
      <c r="A52">
        <f>IF(ISNUMBER(spettro_iniziale!A52),spettro_iniziale!O$1+(spettro_iniziale!A52-spettro_iniziale!K$1)/(spettro_iniziale!K$2-spettro_iniziale!K$1)*(spettro_iniziale!O$2-spettro_iniziale!O$1),0)</f>
        <v>393.73875968992246</v>
      </c>
      <c r="B52">
        <f>IF(ISNUMBER(spettro_iniziale!F52),spettro_iniziale!F52-spettro_iniziale!J$4,0)</f>
        <v>585</v>
      </c>
    </row>
    <row r="53" spans="1:2">
      <c r="A53">
        <f>IF(ISNUMBER(spettro_iniziale!A53),spettro_iniziale!O$1+(spettro_iniziale!A53-spettro_iniziale!K$1)/(spettro_iniziale!K$2-spettro_iniziale!K$1)*(spettro_iniziale!O$2-spettro_iniziale!O$1),0)</f>
        <v>394.83488372093024</v>
      </c>
      <c r="B53">
        <f>IF(ISNUMBER(spettro_iniziale!F53),spettro_iniziale!F53-spettro_iniziale!J$4,0)</f>
        <v>754</v>
      </c>
    </row>
    <row r="54" spans="1:2">
      <c r="A54">
        <f>IF(ISNUMBER(spettro_iniziale!A54),spettro_iniziale!O$1+(spettro_iniziale!A54-spettro_iniziale!K$1)/(spettro_iniziale!K$2-spettro_iniziale!K$1)*(spettro_iniziale!O$2-spettro_iniziale!O$1),0)</f>
        <v>395.93100775193795</v>
      </c>
      <c r="B54">
        <f>IF(ISNUMBER(spettro_iniziale!F54),spettro_iniziale!F54-spettro_iniziale!J$4,0)</f>
        <v>852</v>
      </c>
    </row>
    <row r="55" spans="1:2">
      <c r="A55">
        <f>IF(ISNUMBER(spettro_iniziale!A55),spettro_iniziale!O$1+(spettro_iniziale!A55-spettro_iniziale!K$1)/(spettro_iniziale!K$2-spettro_iniziale!K$1)*(spettro_iniziale!O$2-spettro_iniziale!O$1),0)</f>
        <v>397.02713178294573</v>
      </c>
      <c r="B55">
        <f>IF(ISNUMBER(spettro_iniziale!F55),spettro_iniziale!F55-spettro_iniziale!J$4,0)</f>
        <v>970</v>
      </c>
    </row>
    <row r="56" spans="1:2">
      <c r="A56">
        <f>IF(ISNUMBER(spettro_iniziale!A56),spettro_iniziale!O$1+(spettro_iniziale!A56-spettro_iniziale!K$1)/(spettro_iniziale!K$2-spettro_iniziale!K$1)*(spettro_iniziale!O$2-spettro_iniziale!O$1),0)</f>
        <v>398.12325581395345</v>
      </c>
      <c r="B56">
        <f>IF(ISNUMBER(spettro_iniziale!F56),spettro_iniziale!F56-spettro_iniziale!J$4,0)</f>
        <v>1153</v>
      </c>
    </row>
    <row r="57" spans="1:2">
      <c r="A57">
        <f>IF(ISNUMBER(spettro_iniziale!A57),spettro_iniziale!O$1+(spettro_iniziale!A57-spettro_iniziale!K$1)/(spettro_iniziale!K$2-spettro_iniziale!K$1)*(spettro_iniziale!O$2-spettro_iniziale!O$1),0)</f>
        <v>399.21937984496122</v>
      </c>
      <c r="B57">
        <f>IF(ISNUMBER(spettro_iniziale!F57),spettro_iniziale!F57-spettro_iniziale!J$4,0)</f>
        <v>1541</v>
      </c>
    </row>
    <row r="58" spans="1:2">
      <c r="A58">
        <f>IF(ISNUMBER(spettro_iniziale!A58),spettro_iniziale!O$1+(spettro_iniziale!A58-spettro_iniziale!K$1)/(spettro_iniziale!K$2-spettro_iniziale!K$1)*(spettro_iniziale!O$2-spettro_iniziale!O$1),0)</f>
        <v>400.315503875969</v>
      </c>
      <c r="B58">
        <f>IF(ISNUMBER(spettro_iniziale!F58),spettro_iniziale!F58-spettro_iniziale!J$4,0)</f>
        <v>1971</v>
      </c>
    </row>
    <row r="59" spans="1:2">
      <c r="A59">
        <f>IF(ISNUMBER(spettro_iniziale!A59),spettro_iniziale!O$1+(spettro_iniziale!A59-spettro_iniziale!K$1)/(spettro_iniziale!K$2-spettro_iniziale!K$1)*(spettro_iniziale!O$2-spettro_iniziale!O$1),0)</f>
        <v>401.41162790697672</v>
      </c>
      <c r="B59">
        <f>IF(ISNUMBER(spettro_iniziale!F59),spettro_iniziale!F59-spettro_iniziale!J$4,0)</f>
        <v>2665</v>
      </c>
    </row>
    <row r="60" spans="1:2">
      <c r="A60">
        <f>IF(ISNUMBER(spettro_iniziale!A60),spettro_iniziale!O$1+(spettro_iniziale!A60-spettro_iniziale!K$1)/(spettro_iniziale!K$2-spettro_iniziale!K$1)*(spettro_iniziale!O$2-spettro_iniziale!O$1),0)</f>
        <v>402.50775193798449</v>
      </c>
      <c r="B60">
        <f>IF(ISNUMBER(spettro_iniziale!F60),spettro_iniziale!F60-spettro_iniziale!J$4,0)</f>
        <v>4789</v>
      </c>
    </row>
    <row r="61" spans="1:2">
      <c r="A61">
        <f>IF(ISNUMBER(spettro_iniziale!A61),spettro_iniziale!O$1+(spettro_iniziale!A61-spettro_iniziale!K$1)/(spettro_iniziale!K$2-spettro_iniziale!K$1)*(spettro_iniziale!O$2-spettro_iniziale!O$1),0)</f>
        <v>403.60387596899221</v>
      </c>
      <c r="B61">
        <f>IF(ISNUMBER(spettro_iniziale!F61),spettro_iniziale!F61-spettro_iniziale!J$4,0)</f>
        <v>7567</v>
      </c>
    </row>
    <row r="62" spans="1:2">
      <c r="A62">
        <f>IF(ISNUMBER(spettro_iniziale!A62),spettro_iniziale!O$1+(spettro_iniziale!A62-spettro_iniziale!K$1)/(spettro_iniziale!K$2-spettro_iniziale!K$1)*(spettro_iniziale!O$2-spettro_iniziale!O$1),0)</f>
        <v>404.7</v>
      </c>
      <c r="B62">
        <f>IF(ISNUMBER(spettro_iniziale!F62),spettro_iniziale!F62-spettro_iniziale!J$4,0)</f>
        <v>8576</v>
      </c>
    </row>
    <row r="63" spans="1:2">
      <c r="A63">
        <f>IF(ISNUMBER(spettro_iniziale!A63),spettro_iniziale!O$1+(spettro_iniziale!A63-spettro_iniziale!K$1)/(spettro_iniziale!K$2-spettro_iniziale!K$1)*(spettro_iniziale!O$2-spettro_iniziale!O$1),0)</f>
        <v>405.79612403100776</v>
      </c>
      <c r="B63">
        <f>IF(ISNUMBER(spettro_iniziale!F63),spettro_iniziale!F63-spettro_iniziale!J$4,0)</f>
        <v>7698</v>
      </c>
    </row>
    <row r="64" spans="1:2">
      <c r="A64">
        <f>IF(ISNUMBER(spettro_iniziale!A64),spettro_iniziale!O$1+(spettro_iniziale!A64-spettro_iniziale!K$1)/(spettro_iniziale!K$2-spettro_iniziale!K$1)*(spettro_iniziale!O$2-spettro_iniziale!O$1),0)</f>
        <v>406.89224806201548</v>
      </c>
      <c r="B64">
        <f>IF(ISNUMBER(spettro_iniziale!F64),spettro_iniziale!F64-spettro_iniziale!J$4,0)</f>
        <v>5588</v>
      </c>
    </row>
    <row r="65" spans="1:2">
      <c r="A65">
        <f>IF(ISNUMBER(spettro_iniziale!A65),spettro_iniziale!O$1+(spettro_iniziale!A65-spettro_iniziale!K$1)/(spettro_iniziale!K$2-spettro_iniziale!K$1)*(spettro_iniziale!O$2-spettro_iniziale!O$1),0)</f>
        <v>407.98837209302326</v>
      </c>
      <c r="B65">
        <f>IF(ISNUMBER(spettro_iniziale!F65),spettro_iniziale!F65-spettro_iniziale!J$4,0)</f>
        <v>3640</v>
      </c>
    </row>
    <row r="66" spans="1:2">
      <c r="A66">
        <f>IF(ISNUMBER(spettro_iniziale!A66),spettro_iniziale!O$1+(spettro_iniziale!A66-spettro_iniziale!K$1)/(spettro_iniziale!K$2-spettro_iniziale!K$1)*(spettro_iniziale!O$2-spettro_iniziale!O$1),0)</f>
        <v>409.08449612403098</v>
      </c>
      <c r="B66">
        <f>IF(ISNUMBER(spettro_iniziale!F66),spettro_iniziale!F66-spettro_iniziale!J$4,0)</f>
        <v>3115</v>
      </c>
    </row>
    <row r="67" spans="1:2">
      <c r="A67">
        <f>IF(ISNUMBER(spettro_iniziale!A67),spettro_iniziale!O$1+(spettro_iniziale!A67-spettro_iniziale!K$1)/(spettro_iniziale!K$2-spettro_iniziale!K$1)*(spettro_iniziale!O$2-spettro_iniziale!O$1),0)</f>
        <v>410.18062015503875</v>
      </c>
      <c r="B67">
        <f>IF(ISNUMBER(spettro_iniziale!F67),spettro_iniziale!F67-spettro_iniziale!J$4,0)</f>
        <v>2808</v>
      </c>
    </row>
    <row r="68" spans="1:2">
      <c r="A68">
        <f>IF(ISNUMBER(spettro_iniziale!A68),spettro_iniziale!O$1+(spettro_iniziale!A68-spettro_iniziale!K$1)/(spettro_iniziale!K$2-spettro_iniziale!K$1)*(spettro_iniziale!O$2-spettro_iniziale!O$1),0)</f>
        <v>411.27674418604653</v>
      </c>
      <c r="B68">
        <f>IF(ISNUMBER(spettro_iniziale!F68),spettro_iniziale!F68-spettro_iniziale!J$4,0)</f>
        <v>2690</v>
      </c>
    </row>
    <row r="69" spans="1:2">
      <c r="A69">
        <f>IF(ISNUMBER(spettro_iniziale!A69),spettro_iniziale!O$1+(spettro_iniziale!A69-spettro_iniziale!K$1)/(spettro_iniziale!K$2-spettro_iniziale!K$1)*(spettro_iniziale!O$2-spettro_iniziale!O$1),0)</f>
        <v>412.37286821705425</v>
      </c>
      <c r="B69">
        <f>IF(ISNUMBER(spettro_iniziale!F69),spettro_iniziale!F69-spettro_iniziale!J$4,0)</f>
        <v>2660</v>
      </c>
    </row>
    <row r="70" spans="1:2">
      <c r="A70">
        <f>IF(ISNUMBER(spettro_iniziale!A70),spettro_iniziale!O$1+(spettro_iniziale!A70-spettro_iniziale!K$1)/(spettro_iniziale!K$2-spettro_iniziale!K$1)*(spettro_iniziale!O$2-spettro_iniziale!O$1),0)</f>
        <v>413.46899224806202</v>
      </c>
      <c r="B70">
        <f>IF(ISNUMBER(spettro_iniziale!F70),spettro_iniziale!F70-spettro_iniziale!J$4,0)</f>
        <v>2724</v>
      </c>
    </row>
    <row r="71" spans="1:2">
      <c r="A71">
        <f>IF(ISNUMBER(spettro_iniziale!A71),spettro_iniziale!O$1+(spettro_iniziale!A71-spettro_iniziale!K$1)/(spettro_iniziale!K$2-spettro_iniziale!K$1)*(spettro_iniziale!O$2-spettro_iniziale!O$1),0)</f>
        <v>414.56511627906974</v>
      </c>
      <c r="B71">
        <f>IF(ISNUMBER(spettro_iniziale!F71),spettro_iniziale!F71-spettro_iniziale!J$4,0)</f>
        <v>2908</v>
      </c>
    </row>
    <row r="72" spans="1:2">
      <c r="A72">
        <f>IF(ISNUMBER(spettro_iniziale!A72),spettro_iniziale!O$1+(spettro_iniziale!A72-spettro_iniziale!K$1)/(spettro_iniziale!K$2-spettro_iniziale!K$1)*(spettro_iniziale!O$2-spettro_iniziale!O$1),0)</f>
        <v>415.66124031007752</v>
      </c>
      <c r="B72">
        <f>IF(ISNUMBER(spettro_iniziale!F72),spettro_iniziale!F72-spettro_iniziale!J$4,0)</f>
        <v>3167</v>
      </c>
    </row>
    <row r="73" spans="1:2">
      <c r="A73">
        <f>IF(ISNUMBER(spettro_iniziale!A73),spettro_iniziale!O$1+(spettro_iniziale!A73-spettro_iniziale!K$1)/(spettro_iniziale!K$2-spettro_iniziale!K$1)*(spettro_iniziale!O$2-spettro_iniziale!O$1),0)</f>
        <v>416.75736434108524</v>
      </c>
      <c r="B73">
        <f>IF(ISNUMBER(spettro_iniziale!F73),spettro_iniziale!F73-spettro_iniziale!J$4,0)</f>
        <v>3371</v>
      </c>
    </row>
    <row r="74" spans="1:2">
      <c r="A74">
        <f>IF(ISNUMBER(spettro_iniziale!A74),spettro_iniziale!O$1+(spettro_iniziale!A74-spettro_iniziale!K$1)/(spettro_iniziale!K$2-spettro_iniziale!K$1)*(spettro_iniziale!O$2-spettro_iniziale!O$1),0)</f>
        <v>417.85348837209301</v>
      </c>
      <c r="B74">
        <f>IF(ISNUMBER(spettro_iniziale!F74),spettro_iniziale!F74-spettro_iniziale!J$4,0)</f>
        <v>3579</v>
      </c>
    </row>
    <row r="75" spans="1:2">
      <c r="A75">
        <f>IF(ISNUMBER(spettro_iniziale!A75),spettro_iniziale!O$1+(spettro_iniziale!A75-spettro_iniziale!K$1)/(spettro_iniziale!K$2-spettro_iniziale!K$1)*(spettro_iniziale!O$2-spettro_iniziale!O$1),0)</f>
        <v>418.94961240310079</v>
      </c>
      <c r="B75">
        <f>IF(ISNUMBER(spettro_iniziale!F75),spettro_iniziale!F75-spettro_iniziale!J$4,0)</f>
        <v>3816</v>
      </c>
    </row>
    <row r="76" spans="1:2">
      <c r="A76">
        <f>IF(ISNUMBER(spettro_iniziale!A76),spettro_iniziale!O$1+(spettro_iniziale!A76-spettro_iniziale!K$1)/(spettro_iniziale!K$2-spettro_iniziale!K$1)*(spettro_iniziale!O$2-spettro_iniziale!O$1),0)</f>
        <v>420.04573643410851</v>
      </c>
      <c r="B76">
        <f>IF(ISNUMBER(spettro_iniziale!F76),spettro_iniziale!F76-spettro_iniziale!J$4,0)</f>
        <v>3988</v>
      </c>
    </row>
    <row r="77" spans="1:2">
      <c r="A77">
        <f>IF(ISNUMBER(spettro_iniziale!A77),spettro_iniziale!O$1+(spettro_iniziale!A77-spettro_iniziale!K$1)/(spettro_iniziale!K$2-spettro_iniziale!K$1)*(spettro_iniziale!O$2-spettro_iniziale!O$1),0)</f>
        <v>421.14186046511628</v>
      </c>
      <c r="B77">
        <f>IF(ISNUMBER(spettro_iniziale!F77),spettro_iniziale!F77-spettro_iniziale!J$4,0)</f>
        <v>4182</v>
      </c>
    </row>
    <row r="78" spans="1:2">
      <c r="A78">
        <f>IF(ISNUMBER(spettro_iniziale!A78),spettro_iniziale!O$1+(spettro_iniziale!A78-spettro_iniziale!K$1)/(spettro_iniziale!K$2-spettro_iniziale!K$1)*(spettro_iniziale!O$2-spettro_iniziale!O$1),0)</f>
        <v>422.237984496124</v>
      </c>
      <c r="B78">
        <f>IF(ISNUMBER(spettro_iniziale!F78),spettro_iniziale!F78-spettro_iniziale!J$4,0)</f>
        <v>4406</v>
      </c>
    </row>
    <row r="79" spans="1:2">
      <c r="A79">
        <f>IF(ISNUMBER(spettro_iniziale!A79),spettro_iniziale!O$1+(spettro_iniziale!A79-spettro_iniziale!K$1)/(spettro_iniziale!K$2-spettro_iniziale!K$1)*(spettro_iniziale!O$2-spettro_iniziale!O$1),0)</f>
        <v>423.33410852713178</v>
      </c>
      <c r="B79">
        <f>IF(ISNUMBER(spettro_iniziale!F79),spettro_iniziale!F79-spettro_iniziale!J$4,0)</f>
        <v>4632</v>
      </c>
    </row>
    <row r="80" spans="1:2">
      <c r="A80">
        <f>IF(ISNUMBER(spettro_iniziale!A80),spettro_iniziale!O$1+(spettro_iniziale!A80-spettro_iniziale!K$1)/(spettro_iniziale!K$2-spettro_iniziale!K$1)*(spettro_iniziale!O$2-spettro_iniziale!O$1),0)</f>
        <v>424.43023255813955</v>
      </c>
      <c r="B80">
        <f>IF(ISNUMBER(spettro_iniziale!F80),spettro_iniziale!F80-spettro_iniziale!J$4,0)</f>
        <v>4868</v>
      </c>
    </row>
    <row r="81" spans="1:2">
      <c r="A81">
        <f>IF(ISNUMBER(spettro_iniziale!A81),spettro_iniziale!O$1+(spettro_iniziale!A81-spettro_iniziale!K$1)/(spettro_iniziale!K$2-spettro_iniziale!K$1)*(spettro_iniziale!O$2-spettro_iniziale!O$1),0)</f>
        <v>425.52635658914727</v>
      </c>
      <c r="B81">
        <f>IF(ISNUMBER(spettro_iniziale!F81),spettro_iniziale!F81-spettro_iniziale!J$4,0)</f>
        <v>5047</v>
      </c>
    </row>
    <row r="82" spans="1:2">
      <c r="A82">
        <f>IF(ISNUMBER(spettro_iniziale!A82),spettro_iniziale!O$1+(spettro_iniziale!A82-spettro_iniziale!K$1)/(spettro_iniziale!K$2-spettro_iniziale!K$1)*(spettro_iniziale!O$2-spettro_iniziale!O$1),0)</f>
        <v>426.62248062015505</v>
      </c>
      <c r="B82">
        <f>IF(ISNUMBER(spettro_iniziale!F82),spettro_iniziale!F82-spettro_iniziale!J$4,0)</f>
        <v>5247</v>
      </c>
    </row>
    <row r="83" spans="1:2">
      <c r="A83">
        <f>IF(ISNUMBER(spettro_iniziale!A83),spettro_iniziale!O$1+(spettro_iniziale!A83-spettro_iniziale!K$1)/(spettro_iniziale!K$2-spettro_iniziale!K$1)*(spettro_iniziale!O$2-spettro_iniziale!O$1),0)</f>
        <v>427.71860465116276</v>
      </c>
      <c r="B83">
        <f>IF(ISNUMBER(spettro_iniziale!F83),spettro_iniziale!F83-spettro_iniziale!J$4,0)</f>
        <v>5544</v>
      </c>
    </row>
    <row r="84" spans="1:2">
      <c r="A84">
        <f>IF(ISNUMBER(spettro_iniziale!A84),spettro_iniziale!O$1+(spettro_iniziale!A84-spettro_iniziale!K$1)/(spettro_iniziale!K$2-spettro_iniziale!K$1)*(spettro_iniziale!O$2-spettro_iniziale!O$1),0)</f>
        <v>428.81472868217054</v>
      </c>
      <c r="B84">
        <f>IF(ISNUMBER(spettro_iniziale!F84),spettro_iniziale!F84-spettro_iniziale!J$4,0)</f>
        <v>5805</v>
      </c>
    </row>
    <row r="85" spans="1:2">
      <c r="A85">
        <f>IF(ISNUMBER(spettro_iniziale!A85),spettro_iniziale!O$1+(spettro_iniziale!A85-spettro_iniziale!K$1)/(spettro_iniziale!K$2-spettro_iniziale!K$1)*(spettro_iniziale!O$2-spettro_iniziale!O$1),0)</f>
        <v>429.91085271317831</v>
      </c>
      <c r="B85">
        <f>IF(ISNUMBER(spettro_iniziale!F85),spettro_iniziale!F85-spettro_iniziale!J$4,0)</f>
        <v>6116</v>
      </c>
    </row>
    <row r="86" spans="1:2">
      <c r="A86">
        <f>IF(ISNUMBER(spettro_iniziale!A86),spettro_iniziale!O$1+(spettro_iniziale!A86-spettro_iniziale!K$1)/(spettro_iniziale!K$2-spettro_iniziale!K$1)*(spettro_iniziale!O$2-spettro_iniziale!O$1),0)</f>
        <v>431.00697674418603</v>
      </c>
      <c r="B86">
        <f>IF(ISNUMBER(spettro_iniziale!F86),spettro_iniziale!F86-spettro_iniziale!J$4,0)</f>
        <v>6512</v>
      </c>
    </row>
    <row r="87" spans="1:2">
      <c r="A87">
        <f>IF(ISNUMBER(spettro_iniziale!A87),spettro_iniziale!O$1+(spettro_iniziale!A87-spettro_iniziale!K$1)/(spettro_iniziale!K$2-spettro_iniziale!K$1)*(spettro_iniziale!O$2-spettro_iniziale!O$1),0)</f>
        <v>432.10310077519381</v>
      </c>
      <c r="B87">
        <f>IF(ISNUMBER(spettro_iniziale!F87),spettro_iniziale!F87-spettro_iniziale!J$4,0)</f>
        <v>8910</v>
      </c>
    </row>
    <row r="88" spans="1:2">
      <c r="A88">
        <f>IF(ISNUMBER(spettro_iniziale!A88),spettro_iniziale!O$1+(spettro_iniziale!A88-spettro_iniziale!K$1)/(spettro_iniziale!K$2-spettro_iniziale!K$1)*(spettro_iniziale!O$2-spettro_iniziale!O$1),0)</f>
        <v>433.19922480620153</v>
      </c>
      <c r="B88">
        <f>IF(ISNUMBER(spettro_iniziale!F88),spettro_iniziale!F88-spettro_iniziale!J$4,0)</f>
        <v>11574</v>
      </c>
    </row>
    <row r="89" spans="1:2">
      <c r="A89">
        <f>IF(ISNUMBER(spettro_iniziale!A89),spettro_iniziale!O$1+(spettro_iniziale!A89-spettro_iniziale!K$1)/(spettro_iniziale!K$2-spettro_iniziale!K$1)*(spettro_iniziale!O$2-spettro_iniziale!O$1),0)</f>
        <v>434.2953488372093</v>
      </c>
      <c r="B89">
        <f>IF(ISNUMBER(spettro_iniziale!F89),spettro_iniziale!F89-spettro_iniziale!J$4,0)</f>
        <v>14270</v>
      </c>
    </row>
    <row r="90" spans="1:2">
      <c r="A90">
        <f>IF(ISNUMBER(spettro_iniziale!A90),spettro_iniziale!O$1+(spettro_iniziale!A90-spettro_iniziale!K$1)/(spettro_iniziale!K$2-spettro_iniziale!K$1)*(spettro_iniziale!O$2-spettro_iniziale!O$1),0)</f>
        <v>435.39147286821708</v>
      </c>
      <c r="B90">
        <f>IF(ISNUMBER(spettro_iniziale!F90),spettro_iniziale!F90-spettro_iniziale!J$4,0)</f>
        <v>15789</v>
      </c>
    </row>
    <row r="91" spans="1:2">
      <c r="A91">
        <f>IF(ISNUMBER(spettro_iniziale!A91),spettro_iniziale!O$1+(spettro_iniziale!A91-spettro_iniziale!K$1)/(spettro_iniziale!K$2-spettro_iniziale!K$1)*(spettro_iniziale!O$2-spettro_iniziale!O$1),0)</f>
        <v>436.4875968992248</v>
      </c>
      <c r="B91">
        <f>IF(ISNUMBER(spettro_iniziale!F91),spettro_iniziale!F91-spettro_iniziale!J$4,0)</f>
        <v>15215</v>
      </c>
    </row>
    <row r="92" spans="1:2">
      <c r="A92">
        <f>IF(ISNUMBER(spettro_iniziale!A92),spettro_iniziale!O$1+(spettro_iniziale!A92-spettro_iniziale!K$1)/(spettro_iniziale!K$2-spettro_iniziale!K$1)*(spettro_iniziale!O$2-spettro_iniziale!O$1),0)</f>
        <v>437.58372093023257</v>
      </c>
      <c r="B92">
        <f>IF(ISNUMBER(spettro_iniziale!F92),spettro_iniziale!F92-spettro_iniziale!J$4,0)</f>
        <v>11848</v>
      </c>
    </row>
    <row r="93" spans="1:2">
      <c r="A93">
        <f>IF(ISNUMBER(spettro_iniziale!A93),spettro_iniziale!O$1+(spettro_iniziale!A93-spettro_iniziale!K$1)/(spettro_iniziale!K$2-spettro_iniziale!K$1)*(spettro_iniziale!O$2-spettro_iniziale!O$1),0)</f>
        <v>438.67984496124029</v>
      </c>
      <c r="B93">
        <f>IF(ISNUMBER(spettro_iniziale!F93),spettro_iniziale!F93-spettro_iniziale!J$4,0)</f>
        <v>10092</v>
      </c>
    </row>
    <row r="94" spans="1:2">
      <c r="A94">
        <f>IF(ISNUMBER(spettro_iniziale!A94),spettro_iniziale!O$1+(spettro_iniziale!A94-spettro_iniziale!K$1)/(spettro_iniziale!K$2-spettro_iniziale!K$1)*(spettro_iniziale!O$2-spettro_iniziale!O$1),0)</f>
        <v>439.77596899224807</v>
      </c>
      <c r="B94">
        <f>IF(ISNUMBER(spettro_iniziale!F94),spettro_iniziale!F94-spettro_iniziale!J$4,0)</f>
        <v>7537</v>
      </c>
    </row>
    <row r="95" spans="1:2">
      <c r="A95">
        <f>IF(ISNUMBER(spettro_iniziale!A95),spettro_iniziale!O$1+(spettro_iniziale!A95-spettro_iniziale!K$1)/(spettro_iniziale!K$2-spettro_iniziale!K$1)*(spettro_iniziale!O$2-spettro_iniziale!O$1),0)</f>
        <v>440.87209302325584</v>
      </c>
      <c r="B95">
        <f>IF(ISNUMBER(spettro_iniziale!F95),spettro_iniziale!F95-spettro_iniziale!J$4,0)</f>
        <v>6915</v>
      </c>
    </row>
    <row r="96" spans="1:2">
      <c r="A96">
        <f>IF(ISNUMBER(spettro_iniziale!A96),spettro_iniziale!O$1+(spettro_iniziale!A96-spettro_iniziale!K$1)/(spettro_iniziale!K$2-spettro_iniziale!K$1)*(spettro_iniziale!O$2-spettro_iniziale!O$1),0)</f>
        <v>441.96821705426356</v>
      </c>
      <c r="B96">
        <f>IF(ISNUMBER(spettro_iniziale!F96),spettro_iniziale!F96-spettro_iniziale!J$4,0)</f>
        <v>7473</v>
      </c>
    </row>
    <row r="97" spans="1:2">
      <c r="A97">
        <f>IF(ISNUMBER(spettro_iniziale!A97),spettro_iniziale!O$1+(spettro_iniziale!A97-spettro_iniziale!K$1)/(spettro_iniziale!K$2-spettro_iniziale!K$1)*(spettro_iniziale!O$2-spettro_iniziale!O$1),0)</f>
        <v>443.06434108527134</v>
      </c>
      <c r="B97">
        <f>IF(ISNUMBER(spettro_iniziale!F97),spettro_iniziale!F97-spettro_iniziale!J$4,0)</f>
        <v>7691</v>
      </c>
    </row>
    <row r="98" spans="1:2">
      <c r="A98">
        <f>IF(ISNUMBER(spettro_iniziale!A98),spettro_iniziale!O$1+(spettro_iniziale!A98-spettro_iniziale!K$1)/(spettro_iniziale!K$2-spettro_iniziale!K$1)*(spettro_iniziale!O$2-spettro_iniziale!O$1),0)</f>
        <v>444.16046511627906</v>
      </c>
      <c r="B98">
        <f>IF(ISNUMBER(spettro_iniziale!F98),spettro_iniziale!F98-spettro_iniziale!J$4,0)</f>
        <v>7899</v>
      </c>
    </row>
    <row r="99" spans="1:2">
      <c r="A99">
        <f>IF(ISNUMBER(spettro_iniziale!A99),spettro_iniziale!O$1+(spettro_iniziale!A99-spettro_iniziale!K$1)/(spettro_iniziale!K$2-spettro_iniziale!K$1)*(spettro_iniziale!O$2-spettro_iniziale!O$1),0)</f>
        <v>445.25658914728683</v>
      </c>
      <c r="B99">
        <f>IF(ISNUMBER(spettro_iniziale!F99),spettro_iniziale!F99-spettro_iniziale!J$4,0)</f>
        <v>8017</v>
      </c>
    </row>
    <row r="100" spans="1:2">
      <c r="A100">
        <f>IF(ISNUMBER(spettro_iniziale!A100),spettro_iniziale!O$1+(spettro_iniziale!A100-spettro_iniziale!K$1)/(spettro_iniziale!K$2-spettro_iniziale!K$1)*(spettro_iniziale!O$2-spettro_iniziale!O$1),0)</f>
        <v>446.35271317829461</v>
      </c>
      <c r="B100">
        <f>IF(ISNUMBER(spettro_iniziale!F100),spettro_iniziale!F100-spettro_iniziale!J$4,0)</f>
        <v>8108</v>
      </c>
    </row>
    <row r="101" spans="1:2">
      <c r="A101">
        <f>IF(ISNUMBER(spettro_iniziale!A101),spettro_iniziale!O$1+(spettro_iniziale!A101-spettro_iniziale!K$1)/(spettro_iniziale!K$2-spettro_iniziale!K$1)*(spettro_iniziale!O$2-spettro_iniziale!O$1),0)</f>
        <v>447.44883720930233</v>
      </c>
      <c r="B101">
        <f>IF(ISNUMBER(spettro_iniziale!F101),spettro_iniziale!F101-spettro_iniziale!J$4,0)</f>
        <v>8421</v>
      </c>
    </row>
    <row r="102" spans="1:2">
      <c r="A102">
        <f>IF(ISNUMBER(spettro_iniziale!A102),spettro_iniziale!O$1+(spettro_iniziale!A102-spettro_iniziale!K$1)/(spettro_iniziale!K$2-spettro_iniziale!K$1)*(spettro_iniziale!O$2-spettro_iniziale!O$1),0)</f>
        <v>448.54496124031004</v>
      </c>
      <c r="B102">
        <f>IF(ISNUMBER(spettro_iniziale!F102),spettro_iniziale!F102-spettro_iniziale!J$4,0)</f>
        <v>8468</v>
      </c>
    </row>
    <row r="103" spans="1:2">
      <c r="A103">
        <f>IF(ISNUMBER(spettro_iniziale!A103),spettro_iniziale!O$1+(spettro_iniziale!A103-spettro_iniziale!K$1)/(spettro_iniziale!K$2-spettro_iniziale!K$1)*(spettro_iniziale!O$2-spettro_iniziale!O$1),0)</f>
        <v>449.64108527131782</v>
      </c>
      <c r="B103">
        <f>IF(ISNUMBER(spettro_iniziale!F103),spettro_iniziale!F103-spettro_iniziale!J$4,0)</f>
        <v>8485</v>
      </c>
    </row>
    <row r="104" spans="1:2">
      <c r="A104">
        <f>IF(ISNUMBER(spettro_iniziale!A104),spettro_iniziale!O$1+(spettro_iniziale!A104-spettro_iniziale!K$1)/(spettro_iniziale!K$2-spettro_iniziale!K$1)*(spettro_iniziale!O$2-spettro_iniziale!O$1),0)</f>
        <v>450.7372093023256</v>
      </c>
      <c r="B104">
        <f>IF(ISNUMBER(spettro_iniziale!F104),spettro_iniziale!F104-spettro_iniziale!J$4,0)</f>
        <v>8469</v>
      </c>
    </row>
    <row r="105" spans="1:2">
      <c r="A105">
        <f>IF(ISNUMBER(spettro_iniziale!A105),spettro_iniziale!O$1+(spettro_iniziale!A105-spettro_iniziale!K$1)/(spettro_iniziale!K$2-spettro_iniziale!K$1)*(spettro_iniziale!O$2-spettro_iniziale!O$1),0)</f>
        <v>451.83333333333331</v>
      </c>
      <c r="B105">
        <f>IF(ISNUMBER(spettro_iniziale!F105),spettro_iniziale!F105-spettro_iniziale!J$4,0)</f>
        <v>8494</v>
      </c>
    </row>
    <row r="106" spans="1:2">
      <c r="A106">
        <f>IF(ISNUMBER(spettro_iniziale!A106),spettro_iniziale!O$1+(spettro_iniziale!A106-spettro_iniziale!K$1)/(spettro_iniziale!K$2-spettro_iniziale!K$1)*(spettro_iniziale!O$2-spettro_iniziale!O$1),0)</f>
        <v>452.92945736434109</v>
      </c>
      <c r="B106">
        <f>IF(ISNUMBER(spettro_iniziale!F106),spettro_iniziale!F106-spettro_iniziale!J$4,0)</f>
        <v>8617</v>
      </c>
    </row>
    <row r="107" spans="1:2">
      <c r="A107">
        <f>IF(ISNUMBER(spettro_iniziale!A107),spettro_iniziale!O$1+(spettro_iniziale!A107-spettro_iniziale!K$1)/(spettro_iniziale!K$2-spettro_iniziale!K$1)*(spettro_iniziale!O$2-spettro_iniziale!O$1),0)</f>
        <v>454.02558139534881</v>
      </c>
      <c r="B107">
        <f>IF(ISNUMBER(spettro_iniziale!F107),spettro_iniziale!F107-spettro_iniziale!J$4,0)</f>
        <v>8763</v>
      </c>
    </row>
    <row r="108" spans="1:2">
      <c r="A108">
        <f>IF(ISNUMBER(spettro_iniziale!A108),spettro_iniziale!O$1+(spettro_iniziale!A108-spettro_iniziale!K$1)/(spettro_iniziale!K$2-spettro_iniziale!K$1)*(spettro_iniziale!O$2-spettro_iniziale!O$1),0)</f>
        <v>455.12170542635658</v>
      </c>
      <c r="B108">
        <f>IF(ISNUMBER(spettro_iniziale!F108),spettro_iniziale!F108-spettro_iniziale!J$4,0)</f>
        <v>8950</v>
      </c>
    </row>
    <row r="109" spans="1:2">
      <c r="A109">
        <f>IF(ISNUMBER(spettro_iniziale!A109),spettro_iniziale!O$1+(spettro_iniziale!A109-spettro_iniziale!K$1)/(spettro_iniziale!K$2-spettro_iniziale!K$1)*(spettro_iniziale!O$2-spettro_iniziale!O$1),0)</f>
        <v>456.21782945736436</v>
      </c>
      <c r="B109">
        <f>IF(ISNUMBER(spettro_iniziale!F109),spettro_iniziale!F109-spettro_iniziale!J$4,0)</f>
        <v>9064</v>
      </c>
    </row>
    <row r="110" spans="1:2">
      <c r="A110">
        <f>IF(ISNUMBER(spettro_iniziale!A110),spettro_iniziale!O$1+(spettro_iniziale!A110-spettro_iniziale!K$1)/(spettro_iniziale!K$2-spettro_iniziale!K$1)*(spettro_iniziale!O$2-spettro_iniziale!O$1),0)</f>
        <v>457.31395348837208</v>
      </c>
      <c r="B110">
        <f>IF(ISNUMBER(spettro_iniziale!F110),spettro_iniziale!F110-spettro_iniziale!J$4,0)</f>
        <v>9116</v>
      </c>
    </row>
    <row r="111" spans="1:2">
      <c r="A111">
        <f>IF(ISNUMBER(spettro_iniziale!A111),spettro_iniziale!O$1+(spettro_iniziale!A111-spettro_iniziale!K$1)/(spettro_iniziale!K$2-spettro_iniziale!K$1)*(spettro_iniziale!O$2-spettro_iniziale!O$1),0)</f>
        <v>458.41007751937985</v>
      </c>
      <c r="B111">
        <f>IF(ISNUMBER(spettro_iniziale!F111),spettro_iniziale!F111-spettro_iniziale!J$4,0)</f>
        <v>9244</v>
      </c>
    </row>
    <row r="112" spans="1:2">
      <c r="A112">
        <f>IF(ISNUMBER(spettro_iniziale!A112),spettro_iniziale!O$1+(spettro_iniziale!A112-spettro_iniziale!K$1)/(spettro_iniziale!K$2-spettro_iniziale!K$1)*(spettro_iniziale!O$2-spettro_iniziale!O$1),0)</f>
        <v>459.50620155038757</v>
      </c>
      <c r="B112">
        <f>IF(ISNUMBER(spettro_iniziale!F112),spettro_iniziale!F112-spettro_iniziale!J$4,0)</f>
        <v>9394</v>
      </c>
    </row>
    <row r="113" spans="1:2">
      <c r="A113">
        <f>IF(ISNUMBER(spettro_iniziale!A113),spettro_iniziale!O$1+(spettro_iniziale!A113-spettro_iniziale!K$1)/(spettro_iniziale!K$2-spettro_iniziale!K$1)*(spettro_iniziale!O$2-spettro_iniziale!O$1),0)</f>
        <v>460.60232558139535</v>
      </c>
      <c r="B113">
        <f>IF(ISNUMBER(spettro_iniziale!F113),spettro_iniziale!F113-spettro_iniziale!J$4,0)</f>
        <v>9514</v>
      </c>
    </row>
    <row r="114" spans="1:2">
      <c r="A114">
        <f>IF(ISNUMBER(spettro_iniziale!A114),spettro_iniziale!O$1+(spettro_iniziale!A114-spettro_iniziale!K$1)/(spettro_iniziale!K$2-spettro_iniziale!K$1)*(spettro_iniziale!O$2-spettro_iniziale!O$1),0)</f>
        <v>461.69844961240312</v>
      </c>
      <c r="B114">
        <f>IF(ISNUMBER(spettro_iniziale!F114),spettro_iniziale!F114-spettro_iniziale!J$4,0)</f>
        <v>9664</v>
      </c>
    </row>
    <row r="115" spans="1:2">
      <c r="A115">
        <f>IF(ISNUMBER(spettro_iniziale!A115),spettro_iniziale!O$1+(spettro_iniziale!A115-spettro_iniziale!K$1)/(spettro_iniziale!K$2-spettro_iniziale!K$1)*(spettro_iniziale!O$2-spettro_iniziale!O$1),0)</f>
        <v>462.79457364341084</v>
      </c>
      <c r="B115">
        <f>IF(ISNUMBER(spettro_iniziale!F115),spettro_iniziale!F115-spettro_iniziale!J$4,0)</f>
        <v>9777</v>
      </c>
    </row>
    <row r="116" spans="1:2">
      <c r="A116">
        <f>IF(ISNUMBER(spettro_iniziale!A116),spettro_iniziale!O$1+(spettro_iniziale!A116-spettro_iniziale!K$1)/(spettro_iniziale!K$2-spettro_iniziale!K$1)*(spettro_iniziale!O$2-spettro_iniziale!O$1),0)</f>
        <v>463.89069767441862</v>
      </c>
      <c r="B116">
        <f>IF(ISNUMBER(spettro_iniziale!F116),spettro_iniziale!F116-spettro_iniziale!J$4,0)</f>
        <v>9825</v>
      </c>
    </row>
    <row r="117" spans="1:2">
      <c r="A117">
        <f>IF(ISNUMBER(spettro_iniziale!A117),spettro_iniziale!O$1+(spettro_iniziale!A117-spettro_iniziale!K$1)/(spettro_iniziale!K$2-spettro_iniziale!K$1)*(spettro_iniziale!O$2-spettro_iniziale!O$1),0)</f>
        <v>464.98682170542634</v>
      </c>
      <c r="B117">
        <f>IF(ISNUMBER(spettro_iniziale!F117),spettro_iniziale!F117-spettro_iniziale!J$4,0)</f>
        <v>9831</v>
      </c>
    </row>
    <row r="118" spans="1:2">
      <c r="A118">
        <f>IF(ISNUMBER(spettro_iniziale!A118),spettro_iniziale!O$1+(spettro_iniziale!A118-spettro_iniziale!K$1)/(spettro_iniziale!K$2-spettro_iniziale!K$1)*(spettro_iniziale!O$2-spettro_iniziale!O$1),0)</f>
        <v>466.08294573643411</v>
      </c>
      <c r="B118">
        <f>IF(ISNUMBER(spettro_iniziale!F118),spettro_iniziale!F118-spettro_iniziale!J$4,0)</f>
        <v>9758</v>
      </c>
    </row>
    <row r="119" spans="1:2">
      <c r="A119">
        <f>IF(ISNUMBER(spettro_iniziale!A119),spettro_iniziale!O$1+(spettro_iniziale!A119-spettro_iniziale!K$1)/(spettro_iniziale!K$2-spettro_iniziale!K$1)*(spettro_iniziale!O$2-spettro_iniziale!O$1),0)</f>
        <v>467.17906976744189</v>
      </c>
      <c r="B119">
        <f>IF(ISNUMBER(spettro_iniziale!F119),spettro_iniziale!F119-spettro_iniziale!J$4,0)</f>
        <v>9821</v>
      </c>
    </row>
    <row r="120" spans="1:2">
      <c r="A120">
        <f>IF(ISNUMBER(spettro_iniziale!A120),spettro_iniziale!O$1+(spettro_iniziale!A120-spettro_iniziale!K$1)/(spettro_iniziale!K$2-spettro_iniziale!K$1)*(spettro_iniziale!O$2-spettro_iniziale!O$1),0)</f>
        <v>468.27519379844961</v>
      </c>
      <c r="B120">
        <f>IF(ISNUMBER(spettro_iniziale!F120),spettro_iniziale!F120-spettro_iniziale!J$4,0)</f>
        <v>9836</v>
      </c>
    </row>
    <row r="121" spans="1:2">
      <c r="A121">
        <f>IF(ISNUMBER(spettro_iniziale!A121),spettro_iniziale!O$1+(spettro_iniziale!A121-spettro_iniziale!K$1)/(spettro_iniziale!K$2-spettro_iniziale!K$1)*(spettro_iniziale!O$2-spettro_iniziale!O$1),0)</f>
        <v>469.37131782945738</v>
      </c>
      <c r="B121">
        <f>IF(ISNUMBER(spettro_iniziale!F121),spettro_iniziale!F121-spettro_iniziale!J$4,0)</f>
        <v>9901</v>
      </c>
    </row>
    <row r="122" spans="1:2">
      <c r="A122">
        <f>IF(ISNUMBER(spettro_iniziale!A122),spettro_iniziale!O$1+(spettro_iniziale!A122-spettro_iniziale!K$1)/(spettro_iniziale!K$2-spettro_iniziale!K$1)*(spettro_iniziale!O$2-spettro_iniziale!O$1),0)</f>
        <v>470.4674418604651</v>
      </c>
      <c r="B122">
        <f>IF(ISNUMBER(spettro_iniziale!F122),spettro_iniziale!F122-spettro_iniziale!J$4,0)</f>
        <v>10043</v>
      </c>
    </row>
    <row r="123" spans="1:2">
      <c r="A123">
        <f>IF(ISNUMBER(spettro_iniziale!A123),spettro_iniziale!O$1+(spettro_iniziale!A123-spettro_iniziale!K$1)/(spettro_iniziale!K$2-spettro_iniziale!K$1)*(spettro_iniziale!O$2-spettro_iniziale!O$1),0)</f>
        <v>471.56356589147288</v>
      </c>
      <c r="B123">
        <f>IF(ISNUMBER(spettro_iniziale!F123),spettro_iniziale!F123-spettro_iniziale!J$4,0)</f>
        <v>10105</v>
      </c>
    </row>
    <row r="124" spans="1:2">
      <c r="A124">
        <f>IF(ISNUMBER(spettro_iniziale!A124),spettro_iniziale!O$1+(spettro_iniziale!A124-spettro_iniziale!K$1)/(spettro_iniziale!K$2-spettro_iniziale!K$1)*(spettro_iniziale!O$2-spettro_iniziale!O$1),0)</f>
        <v>472.65968992248065</v>
      </c>
      <c r="B124">
        <f>IF(ISNUMBER(spettro_iniziale!F124),spettro_iniziale!F124-spettro_iniziale!J$4,0)</f>
        <v>10117</v>
      </c>
    </row>
    <row r="125" spans="1:2">
      <c r="A125">
        <f>IF(ISNUMBER(spettro_iniziale!A125),spettro_iniziale!O$1+(spettro_iniziale!A125-spettro_iniziale!K$1)/(spettro_iniziale!K$2-spettro_iniziale!K$1)*(spettro_iniziale!O$2-spettro_iniziale!O$1),0)</f>
        <v>473.75581395348837</v>
      </c>
      <c r="B125">
        <f>IF(ISNUMBER(spettro_iniziale!F125),spettro_iniziale!F125-spettro_iniziale!J$4,0)</f>
        <v>10334</v>
      </c>
    </row>
    <row r="126" spans="1:2">
      <c r="A126">
        <f>IF(ISNUMBER(spettro_iniziale!A126),spettro_iniziale!O$1+(spettro_iniziale!A126-spettro_iniziale!K$1)/(spettro_iniziale!K$2-spettro_iniziale!K$1)*(spettro_iniziale!O$2-spettro_iniziale!O$1),0)</f>
        <v>474.85193798449615</v>
      </c>
      <c r="B126">
        <f>IF(ISNUMBER(spettro_iniziale!F126),spettro_iniziale!F126-spettro_iniziale!J$4,0)</f>
        <v>10644</v>
      </c>
    </row>
    <row r="127" spans="1:2">
      <c r="A127">
        <f>IF(ISNUMBER(spettro_iniziale!A127),spettro_iniziale!O$1+(spettro_iniziale!A127-spettro_iniziale!K$1)/(spettro_iniziale!K$2-spettro_iniziale!K$1)*(spettro_iniziale!O$2-spettro_iniziale!O$1),0)</f>
        <v>475.94806201550387</v>
      </c>
      <c r="B127">
        <f>IF(ISNUMBER(spettro_iniziale!F127),spettro_iniziale!F127-spettro_iniziale!J$4,0)</f>
        <v>10709</v>
      </c>
    </row>
    <row r="128" spans="1:2">
      <c r="A128">
        <f>IF(ISNUMBER(spettro_iniziale!A128),spettro_iniziale!O$1+(spettro_iniziale!A128-spettro_iniziale!K$1)/(spettro_iniziale!K$2-spettro_iniziale!K$1)*(spettro_iniziale!O$2-spettro_iniziale!O$1),0)</f>
        <v>477.04418604651164</v>
      </c>
      <c r="B128">
        <f>IF(ISNUMBER(spettro_iniziale!F128),spettro_iniziale!F128-spettro_iniziale!J$4,0)</f>
        <v>10726</v>
      </c>
    </row>
    <row r="129" spans="1:2">
      <c r="A129">
        <f>IF(ISNUMBER(spettro_iniziale!A129),spettro_iniziale!O$1+(spettro_iniziale!A129-spettro_iniziale!K$1)/(spettro_iniziale!K$2-spettro_iniziale!K$1)*(spettro_iniziale!O$2-spettro_iniziale!O$1),0)</f>
        <v>478.14031007751942</v>
      </c>
      <c r="B129">
        <f>IF(ISNUMBER(spettro_iniziale!F129),spettro_iniziale!F129-spettro_iniziale!J$4,0)</f>
        <v>10914</v>
      </c>
    </row>
    <row r="130" spans="1:2">
      <c r="A130">
        <f>IF(ISNUMBER(spettro_iniziale!A130),spettro_iniziale!O$1+(spettro_iniziale!A130-spettro_iniziale!K$1)/(spettro_iniziale!K$2-spettro_iniziale!K$1)*(spettro_iniziale!O$2-spettro_iniziale!O$1),0)</f>
        <v>479.23643410852713</v>
      </c>
      <c r="B130">
        <f>IF(ISNUMBER(spettro_iniziale!F130),spettro_iniziale!F130-spettro_iniziale!J$4,0)</f>
        <v>10923</v>
      </c>
    </row>
    <row r="131" spans="1:2">
      <c r="A131">
        <f>IF(ISNUMBER(spettro_iniziale!A131),spettro_iniziale!O$1+(spettro_iniziale!A131-spettro_iniziale!K$1)/(spettro_iniziale!K$2-spettro_iniziale!K$1)*(spettro_iniziale!O$2-spettro_iniziale!O$1),0)</f>
        <v>480.33255813953485</v>
      </c>
      <c r="B131">
        <f>IF(ISNUMBER(spettro_iniziale!F131),spettro_iniziale!F131-spettro_iniziale!J$4,0)</f>
        <v>10975</v>
      </c>
    </row>
    <row r="132" spans="1:2">
      <c r="A132">
        <f>IF(ISNUMBER(spettro_iniziale!A132),spettro_iniziale!O$1+(spettro_iniziale!A132-spettro_iniziale!K$1)/(spettro_iniziale!K$2-spettro_iniziale!K$1)*(spettro_iniziale!O$2-spettro_iniziale!O$1),0)</f>
        <v>481.42868217054263</v>
      </c>
      <c r="B132">
        <f>IF(ISNUMBER(spettro_iniziale!F132),spettro_iniziale!F132-spettro_iniziale!J$4,0)</f>
        <v>10936</v>
      </c>
    </row>
    <row r="133" spans="1:2">
      <c r="A133">
        <f>IF(ISNUMBER(spettro_iniziale!A133),spettro_iniziale!O$1+(spettro_iniziale!A133-spettro_iniziale!K$1)/(spettro_iniziale!K$2-spettro_iniziale!K$1)*(spettro_iniziale!O$2-spettro_iniziale!O$1),0)</f>
        <v>482.5248062015504</v>
      </c>
      <c r="B133">
        <f>IF(ISNUMBER(spettro_iniziale!F133),spettro_iniziale!F133-spettro_iniziale!J$4,0)</f>
        <v>11054</v>
      </c>
    </row>
    <row r="134" spans="1:2">
      <c r="A134">
        <f>IF(ISNUMBER(spettro_iniziale!A134),spettro_iniziale!O$1+(spettro_iniziale!A134-spettro_iniziale!K$1)/(spettro_iniziale!K$2-spettro_iniziale!K$1)*(spettro_iniziale!O$2-spettro_iniziale!O$1),0)</f>
        <v>483.62093023255818</v>
      </c>
      <c r="B134">
        <f>IF(ISNUMBER(spettro_iniziale!F134),spettro_iniziale!F134-spettro_iniziale!J$4,0)</f>
        <v>11095</v>
      </c>
    </row>
    <row r="135" spans="1:2">
      <c r="A135">
        <f>IF(ISNUMBER(spettro_iniziale!A135),spettro_iniziale!O$1+(spettro_iniziale!A135-spettro_iniziale!K$1)/(spettro_iniziale!K$2-spettro_iniziale!K$1)*(spettro_iniziale!O$2-spettro_iniziale!O$1),0)</f>
        <v>484.7170542635659</v>
      </c>
      <c r="B135">
        <f>IF(ISNUMBER(spettro_iniziale!F135),spettro_iniziale!F135-spettro_iniziale!J$4,0)</f>
        <v>11010</v>
      </c>
    </row>
    <row r="136" spans="1:2">
      <c r="A136">
        <f>IF(ISNUMBER(spettro_iniziale!A136),spettro_iniziale!O$1+(spettro_iniziale!A136-spettro_iniziale!K$1)/(spettro_iniziale!K$2-spettro_iniziale!K$1)*(spettro_iniziale!O$2-spettro_iniziale!O$1),0)</f>
        <v>485.81317829457367</v>
      </c>
      <c r="B136">
        <f>IF(ISNUMBER(spettro_iniziale!F136),spettro_iniziale!F136-spettro_iniziale!J$4,0)</f>
        <v>10894</v>
      </c>
    </row>
    <row r="137" spans="1:2">
      <c r="A137">
        <f>IF(ISNUMBER(spettro_iniziale!A137),spettro_iniziale!O$1+(spettro_iniziale!A137-spettro_iniziale!K$1)/(spettro_iniziale!K$2-spettro_iniziale!K$1)*(spettro_iniziale!O$2-spettro_iniziale!O$1),0)</f>
        <v>486.90930232558139</v>
      </c>
      <c r="B137">
        <f>IF(ISNUMBER(spettro_iniziale!F137),spettro_iniziale!F137-spettro_iniziale!J$4,0)</f>
        <v>11142</v>
      </c>
    </row>
    <row r="138" spans="1:2">
      <c r="A138">
        <f>IF(ISNUMBER(spettro_iniziale!A138),spettro_iniziale!O$1+(spettro_iniziale!A138-spettro_iniziale!K$1)/(spettro_iniziale!K$2-spettro_iniziale!K$1)*(spettro_iniziale!O$2-spettro_iniziale!O$1),0)</f>
        <v>488.00542635658917</v>
      </c>
      <c r="B138">
        <f>IF(ISNUMBER(spettro_iniziale!F138),spettro_iniziale!F138-spettro_iniziale!J$4,0)</f>
        <v>11140</v>
      </c>
    </row>
    <row r="139" spans="1:2">
      <c r="A139">
        <f>IF(ISNUMBER(spettro_iniziale!A139),spettro_iniziale!O$1+(spettro_iniziale!A139-spettro_iniziale!K$1)/(spettro_iniziale!K$2-spettro_iniziale!K$1)*(spettro_iniziale!O$2-spettro_iniziale!O$1),0)</f>
        <v>489.10155038759689</v>
      </c>
      <c r="B139">
        <f>IF(ISNUMBER(spettro_iniziale!F139),spettro_iniziale!F139-spettro_iniziale!J$4,0)</f>
        <v>11199</v>
      </c>
    </row>
    <row r="140" spans="1:2">
      <c r="A140">
        <f>IF(ISNUMBER(spettro_iniziale!A140),spettro_iniziale!O$1+(spettro_iniziale!A140-spettro_iniziale!K$1)/(spettro_iniziale!K$2-spettro_iniziale!K$1)*(spettro_iniziale!O$2-spettro_iniziale!O$1),0)</f>
        <v>490.19767441860466</v>
      </c>
      <c r="B140">
        <f>IF(ISNUMBER(spettro_iniziale!F140),spettro_iniziale!F140-spettro_iniziale!J$4,0)</f>
        <v>11099</v>
      </c>
    </row>
    <row r="141" spans="1:2">
      <c r="A141">
        <f>IF(ISNUMBER(spettro_iniziale!A141),spettro_iniziale!O$1+(spettro_iniziale!A141-spettro_iniziale!K$1)/(spettro_iniziale!K$2-spettro_iniziale!K$1)*(spettro_iniziale!O$2-spettro_iniziale!O$1),0)</f>
        <v>491.29379844961238</v>
      </c>
      <c r="B141">
        <f>IF(ISNUMBER(spettro_iniziale!F141),spettro_iniziale!F141-spettro_iniziale!J$4,0)</f>
        <v>10976</v>
      </c>
    </row>
    <row r="142" spans="1:2">
      <c r="A142">
        <f>IF(ISNUMBER(spettro_iniziale!A142),spettro_iniziale!O$1+(spettro_iniziale!A142-spettro_iniziale!K$1)/(spettro_iniziale!K$2-spettro_iniziale!K$1)*(spettro_iniziale!O$2-spettro_iniziale!O$1),0)</f>
        <v>492.38992248062016</v>
      </c>
      <c r="B142">
        <f>IF(ISNUMBER(spettro_iniziale!F142),spettro_iniziale!F142-spettro_iniziale!J$4,0)</f>
        <v>11066</v>
      </c>
    </row>
    <row r="143" spans="1:2">
      <c r="A143">
        <f>IF(ISNUMBER(spettro_iniziale!A143),spettro_iniziale!O$1+(spettro_iniziale!A143-spettro_iniziale!K$1)/(spettro_iniziale!K$2-spettro_iniziale!K$1)*(spettro_iniziale!O$2-spettro_iniziale!O$1),0)</f>
        <v>493.48604651162793</v>
      </c>
      <c r="B143">
        <f>IF(ISNUMBER(spettro_iniziale!F143),spettro_iniziale!F143-spettro_iniziale!J$4,0)</f>
        <v>11176</v>
      </c>
    </row>
    <row r="144" spans="1:2">
      <c r="A144">
        <f>IF(ISNUMBER(spettro_iniziale!A144),spettro_iniziale!O$1+(spettro_iniziale!A144-spettro_iniziale!K$1)/(spettro_iniziale!K$2-spettro_iniziale!K$1)*(spettro_iniziale!O$2-spettro_iniziale!O$1),0)</f>
        <v>494.58217054263565</v>
      </c>
      <c r="B144">
        <f>IF(ISNUMBER(spettro_iniziale!F144),spettro_iniziale!F144-spettro_iniziale!J$4,0)</f>
        <v>11146</v>
      </c>
    </row>
    <row r="145" spans="1:2">
      <c r="A145">
        <f>IF(ISNUMBER(spettro_iniziale!A145),spettro_iniziale!O$1+(spettro_iniziale!A145-spettro_iniziale!K$1)/(spettro_iniziale!K$2-spettro_iniziale!K$1)*(spettro_iniziale!O$2-spettro_iniziale!O$1),0)</f>
        <v>495.67829457364343</v>
      </c>
      <c r="B145">
        <f>IF(ISNUMBER(spettro_iniziale!F145),spettro_iniziale!F145-spettro_iniziale!J$4,0)</f>
        <v>10964</v>
      </c>
    </row>
    <row r="146" spans="1:2">
      <c r="A146">
        <f>IF(ISNUMBER(spettro_iniziale!A146),spettro_iniziale!O$1+(spettro_iniziale!A146-spettro_iniziale!K$1)/(spettro_iniziale!K$2-spettro_iniziale!K$1)*(spettro_iniziale!O$2-spettro_iniziale!O$1),0)</f>
        <v>496.77441860465115</v>
      </c>
      <c r="B146">
        <f>IF(ISNUMBER(spettro_iniziale!F146),spettro_iniziale!F146-spettro_iniziale!J$4,0)</f>
        <v>10883</v>
      </c>
    </row>
    <row r="147" spans="1:2">
      <c r="A147">
        <f>IF(ISNUMBER(spettro_iniziale!A147),spettro_iniziale!O$1+(spettro_iniziale!A147-spettro_iniziale!K$1)/(spettro_iniziale!K$2-spettro_iniziale!K$1)*(spettro_iniziale!O$2-spettro_iniziale!O$1),0)</f>
        <v>497.87054263565892</v>
      </c>
      <c r="B147">
        <f>IF(ISNUMBER(spettro_iniziale!F147),spettro_iniziale!F147-spettro_iniziale!J$4,0)</f>
        <v>10828</v>
      </c>
    </row>
    <row r="148" spans="1:2">
      <c r="A148">
        <f>IF(ISNUMBER(spettro_iniziale!A148),spettro_iniziale!O$1+(spettro_iniziale!A148-spettro_iniziale!K$1)/(spettro_iniziale!K$2-spettro_iniziale!K$1)*(spettro_iniziale!O$2-spettro_iniziale!O$1),0)</f>
        <v>498.9666666666667</v>
      </c>
      <c r="B148">
        <f>IF(ISNUMBER(spettro_iniziale!F148),spettro_iniziale!F148-spettro_iniziale!J$4,0)</f>
        <v>10756</v>
      </c>
    </row>
    <row r="149" spans="1:2">
      <c r="A149">
        <f>IF(ISNUMBER(spettro_iniziale!A149),spettro_iniziale!O$1+(spettro_iniziale!A149-spettro_iniziale!K$1)/(spettro_iniziale!K$2-spettro_iniziale!K$1)*(spettro_iniziale!O$2-spettro_iniziale!O$1),0)</f>
        <v>500.06279069767442</v>
      </c>
      <c r="B149">
        <f>IF(ISNUMBER(spettro_iniziale!F149),spettro_iniziale!F149-spettro_iniziale!J$4,0)</f>
        <v>10687</v>
      </c>
    </row>
    <row r="150" spans="1:2">
      <c r="A150">
        <f>IF(ISNUMBER(spettro_iniziale!A150),spettro_iniziale!O$1+(spettro_iniziale!A150-spettro_iniziale!K$1)/(spettro_iniziale!K$2-spettro_iniziale!K$1)*(spettro_iniziale!O$2-spettro_iniziale!O$1),0)</f>
        <v>501.15891472868219</v>
      </c>
      <c r="B150">
        <f>IF(ISNUMBER(spettro_iniziale!F150),spettro_iniziale!F150-spettro_iniziale!J$4,0)</f>
        <v>10520</v>
      </c>
    </row>
    <row r="151" spans="1:2">
      <c r="A151">
        <f>IF(ISNUMBER(spettro_iniziale!A151),spettro_iniziale!O$1+(spettro_iniziale!A151-spettro_iniziale!K$1)/(spettro_iniziale!K$2-spettro_iniziale!K$1)*(spettro_iniziale!O$2-spettro_iniziale!O$1),0)</f>
        <v>502.25503875968991</v>
      </c>
      <c r="B151">
        <f>IF(ISNUMBER(spettro_iniziale!F151),spettro_iniziale!F151-spettro_iniziale!J$4,0)</f>
        <v>10282</v>
      </c>
    </row>
    <row r="152" spans="1:2">
      <c r="A152">
        <f>IF(ISNUMBER(spettro_iniziale!A152),spettro_iniziale!O$1+(spettro_iniziale!A152-spettro_iniziale!K$1)/(spettro_iniziale!K$2-spettro_iniziale!K$1)*(spettro_iniziale!O$2-spettro_iniziale!O$1),0)</f>
        <v>503.35116279069769</v>
      </c>
      <c r="B152">
        <f>IF(ISNUMBER(spettro_iniziale!F152),spettro_iniziale!F152-spettro_iniziale!J$4,0)</f>
        <v>10119</v>
      </c>
    </row>
    <row r="153" spans="1:2">
      <c r="A153">
        <f>IF(ISNUMBER(spettro_iniziale!A153),spettro_iniziale!O$1+(spettro_iniziale!A153-spettro_iniziale!K$1)/(spettro_iniziale!K$2-spettro_iniziale!K$1)*(spettro_iniziale!O$2-spettro_iniziale!O$1),0)</f>
        <v>504.44728682170546</v>
      </c>
      <c r="B153">
        <f>IF(ISNUMBER(spettro_iniziale!F153),spettro_iniziale!F153-spettro_iniziale!J$4,0)</f>
        <v>9995</v>
      </c>
    </row>
    <row r="154" spans="1:2">
      <c r="A154">
        <f>IF(ISNUMBER(spettro_iniziale!A154),spettro_iniziale!O$1+(spettro_iniziale!A154-spettro_iniziale!K$1)/(spettro_iniziale!K$2-spettro_iniziale!K$1)*(spettro_iniziale!O$2-spettro_iniziale!O$1),0)</f>
        <v>505.54341085271318</v>
      </c>
      <c r="B154">
        <f>IF(ISNUMBER(spettro_iniziale!F154),spettro_iniziale!F154-spettro_iniziale!J$4,0)</f>
        <v>9705</v>
      </c>
    </row>
    <row r="155" spans="1:2">
      <c r="A155">
        <f>IF(ISNUMBER(spettro_iniziale!A155),spettro_iniziale!O$1+(spettro_iniziale!A155-spettro_iniziale!K$1)/(spettro_iniziale!K$2-spettro_iniziale!K$1)*(spettro_iniziale!O$2-spettro_iniziale!O$1),0)</f>
        <v>506.63953488372096</v>
      </c>
      <c r="B155">
        <f>IF(ISNUMBER(spettro_iniziale!F155),spettro_iniziale!F155-spettro_iniziale!J$4,0)</f>
        <v>9159</v>
      </c>
    </row>
    <row r="156" spans="1:2">
      <c r="A156">
        <f>IF(ISNUMBER(spettro_iniziale!A156),spettro_iniziale!O$1+(spettro_iniziale!A156-spettro_iniziale!K$1)/(spettro_iniziale!K$2-spettro_iniziale!K$1)*(spettro_iniziale!O$2-spettro_iniziale!O$1),0)</f>
        <v>507.73565891472867</v>
      </c>
      <c r="B156">
        <f>IF(ISNUMBER(spettro_iniziale!F156),spettro_iniziale!F156-spettro_iniziale!J$4,0)</f>
        <v>9065</v>
      </c>
    </row>
    <row r="157" spans="1:2">
      <c r="A157">
        <f>IF(ISNUMBER(spettro_iniziale!A157),spettro_iniziale!O$1+(spettro_iniziale!A157-spettro_iniziale!K$1)/(spettro_iniziale!K$2-spettro_iniziale!K$1)*(spettro_iniziale!O$2-spettro_iniziale!O$1),0)</f>
        <v>508.83178294573645</v>
      </c>
      <c r="B157">
        <f>IF(ISNUMBER(spettro_iniziale!F157),spettro_iniziale!F157-spettro_iniziale!J$4,0)</f>
        <v>8915</v>
      </c>
    </row>
    <row r="158" spans="1:2">
      <c r="A158">
        <f>IF(ISNUMBER(spettro_iniziale!A158),spettro_iniziale!O$1+(spettro_iniziale!A158-spettro_iniziale!K$1)/(spettro_iniziale!K$2-spettro_iniziale!K$1)*(spettro_iniziale!O$2-spettro_iniziale!O$1),0)</f>
        <v>509.92790697674423</v>
      </c>
      <c r="B158">
        <f>IF(ISNUMBER(spettro_iniziale!F158),spettro_iniziale!F158-spettro_iniziale!J$4,0)</f>
        <v>8793</v>
      </c>
    </row>
    <row r="159" spans="1:2">
      <c r="A159">
        <f>IF(ISNUMBER(spettro_iniziale!A159),spettro_iniziale!O$1+(spettro_iniziale!A159-spettro_iniziale!K$1)/(spettro_iniziale!K$2-spettro_iniziale!K$1)*(spettro_iniziale!O$2-spettro_iniziale!O$1),0)</f>
        <v>511.02403100775194</v>
      </c>
      <c r="B159">
        <f>IF(ISNUMBER(spettro_iniziale!F159),spettro_iniziale!F159-spettro_iniziale!J$4,0)</f>
        <v>8620</v>
      </c>
    </row>
    <row r="160" spans="1:2">
      <c r="A160">
        <f>IF(ISNUMBER(spettro_iniziale!A160),spettro_iniziale!O$1+(spettro_iniziale!A160-spettro_iniziale!K$1)/(spettro_iniziale!K$2-spettro_iniziale!K$1)*(spettro_iniziale!O$2-spettro_iniziale!O$1),0)</f>
        <v>512.12015503875966</v>
      </c>
      <c r="B160">
        <f>IF(ISNUMBER(spettro_iniziale!F160),spettro_iniziale!F160-spettro_iniziale!J$4,0)</f>
        <v>8646</v>
      </c>
    </row>
    <row r="161" spans="1:2">
      <c r="A161">
        <f>IF(ISNUMBER(spettro_iniziale!A161),spettro_iniziale!O$1+(spettro_iniziale!A161-spettro_iniziale!K$1)/(spettro_iniziale!K$2-spettro_iniziale!K$1)*(spettro_iniziale!O$2-spettro_iniziale!O$1),0)</f>
        <v>513.21627906976744</v>
      </c>
      <c r="B161">
        <f>IF(ISNUMBER(spettro_iniziale!F161),spettro_iniziale!F161-spettro_iniziale!J$4,0)</f>
        <v>8460</v>
      </c>
    </row>
    <row r="162" spans="1:2">
      <c r="A162">
        <f>IF(ISNUMBER(spettro_iniziale!A162),spettro_iniziale!O$1+(spettro_iniziale!A162-spettro_iniziale!K$1)/(spettro_iniziale!K$2-spettro_iniziale!K$1)*(spettro_iniziale!O$2-spettro_iniziale!O$1),0)</f>
        <v>514.31240310077521</v>
      </c>
      <c r="B162">
        <f>IF(ISNUMBER(spettro_iniziale!F162),spettro_iniziale!F162-spettro_iniziale!J$4,0)</f>
        <v>8314</v>
      </c>
    </row>
    <row r="163" spans="1:2">
      <c r="A163">
        <f>IF(ISNUMBER(spettro_iniziale!A163),spettro_iniziale!O$1+(spettro_iniziale!A163-spettro_iniziale!K$1)/(spettro_iniziale!K$2-spettro_iniziale!K$1)*(spettro_iniziale!O$2-spettro_iniziale!O$1),0)</f>
        <v>515.40852713178299</v>
      </c>
      <c r="B163">
        <f>IF(ISNUMBER(spettro_iniziale!F163),spettro_iniziale!F163-spettro_iniziale!J$4,0)</f>
        <v>8240</v>
      </c>
    </row>
    <row r="164" spans="1:2">
      <c r="A164">
        <f>IF(ISNUMBER(spettro_iniziale!A164),spettro_iniziale!O$1+(spettro_iniziale!A164-spettro_iniziale!K$1)/(spettro_iniziale!K$2-spettro_iniziale!K$1)*(spettro_iniziale!O$2-spettro_iniziale!O$1),0)</f>
        <v>516.50465116279065</v>
      </c>
      <c r="B164">
        <f>IF(ISNUMBER(spettro_iniziale!F164),spettro_iniziale!F164-spettro_iniziale!J$4,0)</f>
        <v>8167</v>
      </c>
    </row>
    <row r="165" spans="1:2">
      <c r="A165">
        <f>IF(ISNUMBER(spettro_iniziale!A165),spettro_iniziale!O$1+(spettro_iniziale!A165-spettro_iniziale!K$1)/(spettro_iniziale!K$2-spettro_iniziale!K$1)*(spettro_iniziale!O$2-spettro_iniziale!O$1),0)</f>
        <v>517.60077519379843</v>
      </c>
      <c r="B165">
        <f>IF(ISNUMBER(spettro_iniziale!F165),spettro_iniziale!F165-spettro_iniziale!J$4,0)</f>
        <v>8072</v>
      </c>
    </row>
    <row r="166" spans="1:2">
      <c r="A166">
        <f>IF(ISNUMBER(spettro_iniziale!A166),spettro_iniziale!O$1+(spettro_iniziale!A166-spettro_iniziale!K$1)/(spettro_iniziale!K$2-spettro_iniziale!K$1)*(spettro_iniziale!O$2-spettro_iniziale!O$1),0)</f>
        <v>518.6968992248062</v>
      </c>
      <c r="B166">
        <f>IF(ISNUMBER(spettro_iniziale!F166),spettro_iniziale!F166-spettro_iniziale!J$4,0)</f>
        <v>7969</v>
      </c>
    </row>
    <row r="167" spans="1:2">
      <c r="A167">
        <f>IF(ISNUMBER(spettro_iniziale!A167),spettro_iniziale!O$1+(spettro_iniziale!A167-spettro_iniziale!K$1)/(spettro_iniziale!K$2-spettro_iniziale!K$1)*(spettro_iniziale!O$2-spettro_iniziale!O$1),0)</f>
        <v>519.79302325581398</v>
      </c>
      <c r="B167">
        <f>IF(ISNUMBER(spettro_iniziale!F167),spettro_iniziale!F167-spettro_iniziale!J$4,0)</f>
        <v>7921</v>
      </c>
    </row>
    <row r="168" spans="1:2">
      <c r="A168">
        <f>IF(ISNUMBER(spettro_iniziale!A168),spettro_iniziale!O$1+(spettro_iniziale!A168-spettro_iniziale!K$1)/(spettro_iniziale!K$2-spettro_iniziale!K$1)*(spettro_iniziale!O$2-spettro_iniziale!O$1),0)</f>
        <v>520.88914728682175</v>
      </c>
      <c r="B168">
        <f>IF(ISNUMBER(spettro_iniziale!F168),spettro_iniziale!F168-spettro_iniziale!J$4,0)</f>
        <v>7921</v>
      </c>
    </row>
    <row r="169" spans="1:2">
      <c r="A169">
        <f>IF(ISNUMBER(spettro_iniziale!A169),spettro_iniziale!O$1+(spettro_iniziale!A169-spettro_iniziale!K$1)/(spettro_iniziale!K$2-spettro_iniziale!K$1)*(spettro_iniziale!O$2-spettro_iniziale!O$1),0)</f>
        <v>521.98527131782953</v>
      </c>
      <c r="B169">
        <f>IF(ISNUMBER(spettro_iniziale!F169),spettro_iniziale!F169-spettro_iniziale!J$4,0)</f>
        <v>7914</v>
      </c>
    </row>
    <row r="170" spans="1:2">
      <c r="A170">
        <f>IF(ISNUMBER(spettro_iniziale!A170),spettro_iniziale!O$1+(spettro_iniziale!A170-spettro_iniziale!K$1)/(spettro_iniziale!K$2-spettro_iniziale!K$1)*(spettro_iniziale!O$2-spettro_iniziale!O$1),0)</f>
        <v>523.08139534883719</v>
      </c>
      <c r="B170">
        <f>IF(ISNUMBER(spettro_iniziale!F170),spettro_iniziale!F170-spettro_iniziale!J$4,0)</f>
        <v>7853</v>
      </c>
    </row>
    <row r="171" spans="1:2">
      <c r="A171">
        <f>IF(ISNUMBER(spettro_iniziale!A171),spettro_iniziale!O$1+(spettro_iniziale!A171-spettro_iniziale!K$1)/(spettro_iniziale!K$2-spettro_iniziale!K$1)*(spettro_iniziale!O$2-spettro_iniziale!O$1),0)</f>
        <v>524.17751937984497</v>
      </c>
      <c r="B171">
        <f>IF(ISNUMBER(spettro_iniziale!F171),spettro_iniziale!F171-spettro_iniziale!J$4,0)</f>
        <v>7767</v>
      </c>
    </row>
    <row r="172" spans="1:2">
      <c r="A172">
        <f>IF(ISNUMBER(spettro_iniziale!A172),spettro_iniziale!O$1+(spettro_iniziale!A172-spettro_iniziale!K$1)/(spettro_iniziale!K$2-spettro_iniziale!K$1)*(spettro_iniziale!O$2-spettro_iniziale!O$1),0)</f>
        <v>525.27364341085274</v>
      </c>
      <c r="B172">
        <f>IF(ISNUMBER(spettro_iniziale!F172),spettro_iniziale!F172-spettro_iniziale!J$4,0)</f>
        <v>7586</v>
      </c>
    </row>
    <row r="173" spans="1:2">
      <c r="A173">
        <f>IF(ISNUMBER(spettro_iniziale!A173),spettro_iniziale!O$1+(spettro_iniziale!A173-spettro_iniziale!K$1)/(spettro_iniziale!K$2-spettro_iniziale!K$1)*(spettro_iniziale!O$2-spettro_iniziale!O$1),0)</f>
        <v>526.36976744186052</v>
      </c>
      <c r="B173">
        <f>IF(ISNUMBER(spettro_iniziale!F173),spettro_iniziale!F173-spettro_iniziale!J$4,0)</f>
        <v>8041</v>
      </c>
    </row>
    <row r="174" spans="1:2">
      <c r="A174">
        <f>IF(ISNUMBER(spettro_iniziale!A174),spettro_iniziale!O$1+(spettro_iniziale!A174-spettro_iniziale!K$1)/(spettro_iniziale!K$2-spettro_iniziale!K$1)*(spettro_iniziale!O$2-spettro_iniziale!O$1),0)</f>
        <v>527.46589147286818</v>
      </c>
      <c r="B174">
        <f>IF(ISNUMBER(spettro_iniziale!F174),spettro_iniziale!F174-spettro_iniziale!J$4,0)</f>
        <v>8038</v>
      </c>
    </row>
    <row r="175" spans="1:2">
      <c r="A175">
        <f>IF(ISNUMBER(spettro_iniziale!A175),spettro_iniziale!O$1+(spettro_iniziale!A175-spettro_iniziale!K$1)/(spettro_iniziale!K$2-spettro_iniziale!K$1)*(spettro_iniziale!O$2-spettro_iniziale!O$1),0)</f>
        <v>528.56201550387595</v>
      </c>
      <c r="B175">
        <f>IF(ISNUMBER(spettro_iniziale!F175),spettro_iniziale!F175-spettro_iniziale!J$4,0)</f>
        <v>7991</v>
      </c>
    </row>
    <row r="176" spans="1:2">
      <c r="A176">
        <f>IF(ISNUMBER(spettro_iniziale!A176),spettro_iniziale!O$1+(spettro_iniziale!A176-spettro_iniziale!K$1)/(spettro_iniziale!K$2-spettro_iniziale!K$1)*(spettro_iniziale!O$2-spettro_iniziale!O$1),0)</f>
        <v>529.65813953488373</v>
      </c>
      <c r="B176">
        <f>IF(ISNUMBER(spettro_iniziale!F176),spettro_iniziale!F176-spettro_iniziale!J$4,0)</f>
        <v>7715</v>
      </c>
    </row>
    <row r="177" spans="1:2">
      <c r="A177">
        <f>IF(ISNUMBER(spettro_iniziale!A177),spettro_iniziale!O$1+(spettro_iniziale!A177-spettro_iniziale!K$1)/(spettro_iniziale!K$2-spettro_iniziale!K$1)*(spettro_iniziale!O$2-spettro_iniziale!O$1),0)</f>
        <v>530.75426356589151</v>
      </c>
      <c r="B177">
        <f>IF(ISNUMBER(spettro_iniziale!F177),spettro_iniziale!F177-spettro_iniziale!J$4,0)</f>
        <v>7655</v>
      </c>
    </row>
    <row r="178" spans="1:2">
      <c r="A178">
        <f>IF(ISNUMBER(spettro_iniziale!A178),spettro_iniziale!O$1+(spettro_iniziale!A178-spettro_iniziale!K$1)/(spettro_iniziale!K$2-spettro_iniziale!K$1)*(spettro_iniziale!O$2-spettro_iniziale!O$1),0)</f>
        <v>531.85038759689928</v>
      </c>
      <c r="B178">
        <f>IF(ISNUMBER(spettro_iniziale!F178),spettro_iniziale!F178-spettro_iniziale!J$4,0)</f>
        <v>7666</v>
      </c>
    </row>
    <row r="179" spans="1:2">
      <c r="A179">
        <f>IF(ISNUMBER(spettro_iniziale!A179),spettro_iniziale!O$1+(spettro_iniziale!A179-spettro_iniziale!K$1)/(spettro_iniziale!K$2-spettro_iniziale!K$1)*(spettro_iniziale!O$2-spettro_iniziale!O$1),0)</f>
        <v>532.94651162790706</v>
      </c>
      <c r="B179">
        <f>IF(ISNUMBER(spettro_iniziale!F179),spettro_iniziale!F179-spettro_iniziale!J$4,0)</f>
        <v>7871</v>
      </c>
    </row>
    <row r="180" spans="1:2">
      <c r="A180">
        <f>IF(ISNUMBER(spettro_iniziale!A180),spettro_iniziale!O$1+(spettro_iniziale!A180-spettro_iniziale!K$1)/(spettro_iniziale!K$2-spettro_iniziale!K$1)*(spettro_iniziale!O$2-spettro_iniziale!O$1),0)</f>
        <v>534.04263565891472</v>
      </c>
      <c r="B180">
        <f>IF(ISNUMBER(spettro_iniziale!F180),spettro_iniziale!F180-spettro_iniziale!J$4,0)</f>
        <v>7805</v>
      </c>
    </row>
    <row r="181" spans="1:2">
      <c r="A181">
        <f>IF(ISNUMBER(spettro_iniziale!A181),spettro_iniziale!O$1+(spettro_iniziale!A181-spettro_iniziale!K$1)/(spettro_iniziale!K$2-spettro_iniziale!K$1)*(spettro_iniziale!O$2-spettro_iniziale!O$1),0)</f>
        <v>535.13875968992249</v>
      </c>
      <c r="B181">
        <f>IF(ISNUMBER(spettro_iniziale!F181),spettro_iniziale!F181-spettro_iniziale!J$4,0)</f>
        <v>7836</v>
      </c>
    </row>
    <row r="182" spans="1:2">
      <c r="A182">
        <f>IF(ISNUMBER(spettro_iniziale!A182),spettro_iniziale!O$1+(spettro_iniziale!A182-spettro_iniziale!K$1)/(spettro_iniziale!K$2-spettro_iniziale!K$1)*(spettro_iniziale!O$2-spettro_iniziale!O$1),0)</f>
        <v>536.23488372093027</v>
      </c>
      <c r="B182">
        <f>IF(ISNUMBER(spettro_iniziale!F182),spettro_iniziale!F182-spettro_iniziale!J$4,0)</f>
        <v>7898</v>
      </c>
    </row>
    <row r="183" spans="1:2">
      <c r="A183">
        <f>IF(ISNUMBER(spettro_iniziale!A183),spettro_iniziale!O$1+(spettro_iniziale!A183-spettro_iniziale!K$1)/(spettro_iniziale!K$2-spettro_iniziale!K$1)*(spettro_iniziale!O$2-spettro_iniziale!O$1),0)</f>
        <v>537.33100775193805</v>
      </c>
      <c r="B183">
        <f>IF(ISNUMBER(spettro_iniziale!F183),spettro_iniziale!F183-spettro_iniziale!J$4,0)</f>
        <v>7889</v>
      </c>
    </row>
    <row r="184" spans="1:2">
      <c r="A184">
        <f>IF(ISNUMBER(spettro_iniziale!A184),spettro_iniziale!O$1+(spettro_iniziale!A184-spettro_iniziale!K$1)/(spettro_iniziale!K$2-spettro_iniziale!K$1)*(spettro_iniziale!O$2-spettro_iniziale!O$1),0)</f>
        <v>538.42713178294571</v>
      </c>
      <c r="B184">
        <f>IF(ISNUMBER(spettro_iniziale!F184),spettro_iniziale!F184-spettro_iniziale!J$4,0)</f>
        <v>8087</v>
      </c>
    </row>
    <row r="185" spans="1:2">
      <c r="A185">
        <f>IF(ISNUMBER(spettro_iniziale!A185),spettro_iniziale!O$1+(spettro_iniziale!A185-spettro_iniziale!K$1)/(spettro_iniziale!K$2-spettro_iniziale!K$1)*(spettro_iniziale!O$2-spettro_iniziale!O$1),0)</f>
        <v>539.52325581395348</v>
      </c>
      <c r="B185">
        <f>IF(ISNUMBER(spettro_iniziale!F185),spettro_iniziale!F185-spettro_iniziale!J$4,0)</f>
        <v>8188</v>
      </c>
    </row>
    <row r="186" spans="1:2">
      <c r="A186">
        <f>IF(ISNUMBER(spettro_iniziale!A186),spettro_iniziale!O$1+(spettro_iniziale!A186-spettro_iniziale!K$1)/(spettro_iniziale!K$2-spettro_iniziale!K$1)*(spettro_iniziale!O$2-spettro_iniziale!O$1),0)</f>
        <v>540.61937984496126</v>
      </c>
      <c r="B186">
        <f>IF(ISNUMBER(spettro_iniziale!F186),spettro_iniziale!F186-spettro_iniziale!J$4,0)</f>
        <v>8041</v>
      </c>
    </row>
    <row r="187" spans="1:2">
      <c r="A187">
        <f>IF(ISNUMBER(spettro_iniziale!A187),spettro_iniziale!O$1+(spettro_iniziale!A187-spettro_iniziale!K$1)/(spettro_iniziale!K$2-spettro_iniziale!K$1)*(spettro_iniziale!O$2-spettro_iniziale!O$1),0)</f>
        <v>541.71550387596903</v>
      </c>
      <c r="B187">
        <f>IF(ISNUMBER(spettro_iniziale!F187),spettro_iniziale!F187-spettro_iniziale!J$4,0)</f>
        <v>8950</v>
      </c>
    </row>
    <row r="188" spans="1:2">
      <c r="A188">
        <f>IF(ISNUMBER(spettro_iniziale!A188),spettro_iniziale!O$1+(spettro_iniziale!A188-spettro_iniziale!K$1)/(spettro_iniziale!K$2-spettro_iniziale!K$1)*(spettro_iniziale!O$2-spettro_iniziale!O$1),0)</f>
        <v>542.81162790697681</v>
      </c>
      <c r="B188">
        <f>IF(ISNUMBER(spettro_iniziale!F188),spettro_iniziale!F188-spettro_iniziale!J$4,0)</f>
        <v>11142</v>
      </c>
    </row>
    <row r="189" spans="1:2">
      <c r="A189">
        <f>IF(ISNUMBER(spettro_iniziale!A189),spettro_iniziale!O$1+(spettro_iniziale!A189-spettro_iniziale!K$1)/(spettro_iniziale!K$2-spettro_iniziale!K$1)*(spettro_iniziale!O$2-spettro_iniziale!O$1),0)</f>
        <v>543.90775193798459</v>
      </c>
      <c r="B189">
        <f>IF(ISNUMBER(spettro_iniziale!F189),spettro_iniziale!F189-spettro_iniziale!J$4,0)</f>
        <v>13324</v>
      </c>
    </row>
    <row r="190" spans="1:2">
      <c r="A190">
        <f>IF(ISNUMBER(spettro_iniziale!A190),spettro_iniziale!O$1+(spettro_iniziale!A190-spettro_iniziale!K$1)/(spettro_iniziale!K$2-spettro_iniziale!K$1)*(spettro_iniziale!O$2-spettro_iniziale!O$1),0)</f>
        <v>545.00387596899225</v>
      </c>
      <c r="B190">
        <f>IF(ISNUMBER(spettro_iniziale!F190),spettro_iniziale!F190-spettro_iniziale!J$4,0)</f>
        <v>14229</v>
      </c>
    </row>
    <row r="191" spans="1:2">
      <c r="A191">
        <f>IF(ISNUMBER(spettro_iniziale!A191),spettro_iniziale!O$1+(spettro_iniziale!A191-spettro_iniziale!K$1)/(spettro_iniziale!K$2-spettro_iniziale!K$1)*(spettro_iniziale!O$2-spettro_iniziale!O$1),0)</f>
        <v>546.1</v>
      </c>
      <c r="B191">
        <f>IF(ISNUMBER(spettro_iniziale!F191),spettro_iniziale!F191-spettro_iniziale!J$4,0)</f>
        <v>14806</v>
      </c>
    </row>
    <row r="192" spans="1:2">
      <c r="A192">
        <f>IF(ISNUMBER(spettro_iniziale!A192),spettro_iniziale!O$1+(spettro_iniziale!A192-spettro_iniziale!K$1)/(spettro_iniziale!K$2-spettro_iniziale!K$1)*(spettro_iniziale!O$2-spettro_iniziale!O$1),0)</f>
        <v>547.1961240310078</v>
      </c>
      <c r="B192">
        <f>IF(ISNUMBER(spettro_iniziale!F192),spettro_iniziale!F192-spettro_iniziale!J$4,0)</f>
        <v>14749</v>
      </c>
    </row>
    <row r="193" spans="1:2">
      <c r="A193">
        <f>IF(ISNUMBER(spettro_iniziale!A193),spettro_iniziale!O$1+(spettro_iniziale!A193-spettro_iniziale!K$1)/(spettro_iniziale!K$2-spettro_iniziale!K$1)*(spettro_iniziale!O$2-spettro_iniziale!O$1),0)</f>
        <v>548.29224806201546</v>
      </c>
      <c r="B193">
        <f>IF(ISNUMBER(spettro_iniziale!F193),spettro_iniziale!F193-spettro_iniziale!J$4,0)</f>
        <v>13853</v>
      </c>
    </row>
    <row r="194" spans="1:2">
      <c r="A194">
        <f>IF(ISNUMBER(spettro_iniziale!A194),spettro_iniziale!O$1+(spettro_iniziale!A194-spettro_iniziale!K$1)/(spettro_iniziale!K$2-spettro_iniziale!K$1)*(spettro_iniziale!O$2-spettro_iniziale!O$1),0)</f>
        <v>549.38837209302324</v>
      </c>
      <c r="B194">
        <f>IF(ISNUMBER(spettro_iniziale!F194),spettro_iniziale!F194-spettro_iniziale!J$4,0)</f>
        <v>11518</v>
      </c>
    </row>
    <row r="195" spans="1:2">
      <c r="A195">
        <f>IF(ISNUMBER(spettro_iniziale!A195),spettro_iniziale!O$1+(spettro_iniziale!A195-spettro_iniziale!K$1)/(spettro_iniziale!K$2-spettro_iniziale!K$1)*(spettro_iniziale!O$2-spettro_iniziale!O$1),0)</f>
        <v>550.48449612403101</v>
      </c>
      <c r="B195">
        <f>IF(ISNUMBER(spettro_iniziale!F195),spettro_iniziale!F195-spettro_iniziale!J$4,0)</f>
        <v>10848</v>
      </c>
    </row>
    <row r="196" spans="1:2">
      <c r="A196">
        <f>IF(ISNUMBER(spettro_iniziale!A196),spettro_iniziale!O$1+(spettro_iniziale!A196-spettro_iniziale!K$1)/(spettro_iniziale!K$2-spettro_iniziale!K$1)*(spettro_iniziale!O$2-spettro_iniziale!O$1),0)</f>
        <v>551.58062015503879</v>
      </c>
      <c r="B196">
        <f>IF(ISNUMBER(spettro_iniziale!F196),spettro_iniziale!F196-spettro_iniziale!J$4,0)</f>
        <v>9230</v>
      </c>
    </row>
    <row r="197" spans="1:2">
      <c r="A197">
        <f>IF(ISNUMBER(spettro_iniziale!A197),spettro_iniziale!O$1+(spettro_iniziale!A197-spettro_iniziale!K$1)/(spettro_iniziale!K$2-spettro_iniziale!K$1)*(spettro_iniziale!O$2-spettro_iniziale!O$1),0)</f>
        <v>552.67674418604656</v>
      </c>
      <c r="B197">
        <f>IF(ISNUMBER(spettro_iniziale!F197),spettro_iniziale!F197-spettro_iniziale!J$4,0)</f>
        <v>7778</v>
      </c>
    </row>
    <row r="198" spans="1:2">
      <c r="A198">
        <f>IF(ISNUMBER(spettro_iniziale!A198),spettro_iniziale!O$1+(spettro_iniziale!A198-spettro_iniziale!K$1)/(spettro_iniziale!K$2-spettro_iniziale!K$1)*(spettro_iniziale!O$2-spettro_iniziale!O$1),0)</f>
        <v>553.77286821705434</v>
      </c>
      <c r="B198">
        <f>IF(ISNUMBER(spettro_iniziale!F198),spettro_iniziale!F198-spettro_iniziale!J$4,0)</f>
        <v>7425</v>
      </c>
    </row>
    <row r="199" spans="1:2">
      <c r="A199">
        <f>IF(ISNUMBER(spettro_iniziale!A199),spettro_iniziale!O$1+(spettro_iniziale!A199-spettro_iniziale!K$1)/(spettro_iniziale!K$2-spettro_iniziale!K$1)*(spettro_iniziale!O$2-spettro_iniziale!O$1),0)</f>
        <v>554.86899224806211</v>
      </c>
      <c r="B199">
        <f>IF(ISNUMBER(spettro_iniziale!F199),spettro_iniziale!F199-spettro_iniziale!J$4,0)</f>
        <v>7435</v>
      </c>
    </row>
    <row r="200" spans="1:2">
      <c r="A200">
        <f>IF(ISNUMBER(spettro_iniziale!A200),spettro_iniziale!O$1+(spettro_iniziale!A200-spettro_iniziale!K$1)/(spettro_iniziale!K$2-spettro_iniziale!K$1)*(spettro_iniziale!O$2-spettro_iniziale!O$1),0)</f>
        <v>555.96511627906978</v>
      </c>
      <c r="B200">
        <f>IF(ISNUMBER(spettro_iniziale!F200),spettro_iniziale!F200-spettro_iniziale!J$4,0)</f>
        <v>7151</v>
      </c>
    </row>
    <row r="201" spans="1:2">
      <c r="A201">
        <f>IF(ISNUMBER(spettro_iniziale!A201),spettro_iniziale!O$1+(spettro_iniziale!A201-spettro_iniziale!K$1)/(spettro_iniziale!K$2-spettro_iniziale!K$1)*(spettro_iniziale!O$2-spettro_iniziale!O$1),0)</f>
        <v>557.06124031007755</v>
      </c>
      <c r="B201">
        <f>IF(ISNUMBER(spettro_iniziale!F201),spettro_iniziale!F201-spettro_iniziale!J$4,0)</f>
        <v>7257</v>
      </c>
    </row>
    <row r="202" spans="1:2">
      <c r="A202">
        <f>IF(ISNUMBER(spettro_iniziale!A202),spettro_iniziale!O$1+(spettro_iniziale!A202-spettro_iniziale!K$1)/(spettro_iniziale!K$2-spettro_iniziale!K$1)*(spettro_iniziale!O$2-spettro_iniziale!O$1),0)</f>
        <v>558.15736434108533</v>
      </c>
      <c r="B202">
        <f>IF(ISNUMBER(spettro_iniziale!F202),spettro_iniziale!F202-spettro_iniziale!J$4,0)</f>
        <v>7270</v>
      </c>
    </row>
    <row r="203" spans="1:2">
      <c r="A203">
        <f>IF(ISNUMBER(spettro_iniziale!A203),spettro_iniziale!O$1+(spettro_iniziale!A203-spettro_iniziale!K$1)/(spettro_iniziale!K$2-spettro_iniziale!K$1)*(spettro_iniziale!O$2-spettro_iniziale!O$1),0)</f>
        <v>559.25348837209299</v>
      </c>
      <c r="B203">
        <f>IF(ISNUMBER(spettro_iniziale!F203),spettro_iniziale!F203-spettro_iniziale!J$4,0)</f>
        <v>7224</v>
      </c>
    </row>
    <row r="204" spans="1:2">
      <c r="A204">
        <f>IF(ISNUMBER(spettro_iniziale!A204),spettro_iniziale!O$1+(spettro_iniziale!A204-spettro_iniziale!K$1)/(spettro_iniziale!K$2-spettro_iniziale!K$1)*(spettro_iniziale!O$2-spettro_iniziale!O$1),0)</f>
        <v>560.34961240310076</v>
      </c>
      <c r="B204">
        <f>IF(ISNUMBER(spettro_iniziale!F204),spettro_iniziale!F204-spettro_iniziale!J$4,0)</f>
        <v>7066</v>
      </c>
    </row>
    <row r="205" spans="1:2">
      <c r="A205">
        <f>IF(ISNUMBER(spettro_iniziale!A205),spettro_iniziale!O$1+(spettro_iniziale!A205-spettro_iniziale!K$1)/(spettro_iniziale!K$2-spettro_iniziale!K$1)*(spettro_iniziale!O$2-spettro_iniziale!O$1),0)</f>
        <v>561.44573643410854</v>
      </c>
      <c r="B205">
        <f>IF(ISNUMBER(spettro_iniziale!F205),spettro_iniziale!F205-spettro_iniziale!J$4,0)</f>
        <v>6878</v>
      </c>
    </row>
    <row r="206" spans="1:2">
      <c r="A206">
        <f>IF(ISNUMBER(spettro_iniziale!A206),spettro_iniziale!O$1+(spettro_iniziale!A206-spettro_iniziale!K$1)/(spettro_iniziale!K$2-spettro_iniziale!K$1)*(spettro_iniziale!O$2-spettro_iniziale!O$1),0)</f>
        <v>562.54186046511632</v>
      </c>
      <c r="B206">
        <f>IF(ISNUMBER(spettro_iniziale!F206),spettro_iniziale!F206-spettro_iniziale!J$4,0)</f>
        <v>6614</v>
      </c>
    </row>
    <row r="207" spans="1:2">
      <c r="A207">
        <f>IF(ISNUMBER(spettro_iniziale!A207),spettro_iniziale!O$1+(spettro_iniziale!A207-spettro_iniziale!K$1)/(spettro_iniziale!K$2-spettro_iniziale!K$1)*(spettro_iniziale!O$2-spettro_iniziale!O$1),0)</f>
        <v>563.63798449612409</v>
      </c>
      <c r="B207">
        <f>IF(ISNUMBER(spettro_iniziale!F207),spettro_iniziale!F207-spettro_iniziale!J$4,0)</f>
        <v>6503</v>
      </c>
    </row>
    <row r="208" spans="1:2">
      <c r="A208">
        <f>IF(ISNUMBER(spettro_iniziale!A208),spettro_iniziale!O$1+(spettro_iniziale!A208-spettro_iniziale!K$1)/(spettro_iniziale!K$2-spettro_iniziale!K$1)*(spettro_iniziale!O$2-spettro_iniziale!O$1),0)</f>
        <v>564.73410852713187</v>
      </c>
      <c r="B208">
        <f>IF(ISNUMBER(spettro_iniziale!F208),spettro_iniziale!F208-spettro_iniziale!J$4,0)</f>
        <v>6516</v>
      </c>
    </row>
    <row r="209" spans="1:2">
      <c r="A209">
        <f>IF(ISNUMBER(spettro_iniziale!A209),spettro_iniziale!O$1+(spettro_iniziale!A209-spettro_iniziale!K$1)/(spettro_iniziale!K$2-spettro_iniziale!K$1)*(spettro_iniziale!O$2-spettro_iniziale!O$1),0)</f>
        <v>565.83023255813953</v>
      </c>
      <c r="B209">
        <f>IF(ISNUMBER(spettro_iniziale!F209),spettro_iniziale!F209-spettro_iniziale!J$4,0)</f>
        <v>6367</v>
      </c>
    </row>
    <row r="210" spans="1:2">
      <c r="A210">
        <f>IF(ISNUMBER(spettro_iniziale!A210),spettro_iniziale!O$1+(spettro_iniziale!A210-spettro_iniziale!K$1)/(spettro_iniziale!K$2-spettro_iniziale!K$1)*(spettro_iniziale!O$2-spettro_iniziale!O$1),0)</f>
        <v>566.9263565891473</v>
      </c>
      <c r="B210">
        <f>IF(ISNUMBER(spettro_iniziale!F210),spettro_iniziale!F210-spettro_iniziale!J$4,0)</f>
        <v>6683</v>
      </c>
    </row>
    <row r="211" spans="1:2">
      <c r="A211">
        <f>IF(ISNUMBER(spettro_iniziale!A211),spettro_iniziale!O$1+(spettro_iniziale!A211-spettro_iniziale!K$1)/(spettro_iniziale!K$2-spettro_iniziale!K$1)*(spettro_iniziale!O$2-spettro_iniziale!O$1),0)</f>
        <v>568.02248062015508</v>
      </c>
      <c r="B211">
        <f>IF(ISNUMBER(spettro_iniziale!F211),spettro_iniziale!F211-spettro_iniziale!J$4,0)</f>
        <v>6846</v>
      </c>
    </row>
    <row r="212" spans="1:2">
      <c r="A212">
        <f>IF(ISNUMBER(spettro_iniziale!A212),spettro_iniziale!O$1+(spettro_iniziale!A212-spettro_iniziale!K$1)/(spettro_iniziale!K$2-spettro_iniziale!K$1)*(spettro_iniziale!O$2-spettro_iniziale!O$1),0)</f>
        <v>569.11860465116285</v>
      </c>
      <c r="B212">
        <f>IF(ISNUMBER(spettro_iniziale!F212),spettro_iniziale!F212-spettro_iniziale!J$4,0)</f>
        <v>6681</v>
      </c>
    </row>
    <row r="213" spans="1:2">
      <c r="A213">
        <f>IF(ISNUMBER(spettro_iniziale!A213),spettro_iniziale!O$1+(spettro_iniziale!A213-spettro_iniziale!K$1)/(spettro_iniziale!K$2-spettro_iniziale!K$1)*(spettro_iniziale!O$2-spettro_iniziale!O$1),0)</f>
        <v>570.21472868217052</v>
      </c>
      <c r="B213">
        <f>IF(ISNUMBER(spettro_iniziale!F213),spettro_iniziale!F213-spettro_iniziale!J$4,0)</f>
        <v>6629</v>
      </c>
    </row>
    <row r="214" spans="1:2">
      <c r="A214">
        <f>IF(ISNUMBER(spettro_iniziale!A214),spettro_iniziale!O$1+(spettro_iniziale!A214-spettro_iniziale!K$1)/(spettro_iniziale!K$2-spettro_iniziale!K$1)*(spettro_iniziale!O$2-spettro_iniziale!O$1),0)</f>
        <v>571.31085271317829</v>
      </c>
      <c r="B214">
        <f>IF(ISNUMBER(spettro_iniziale!F214),spettro_iniziale!F214-spettro_iniziale!J$4,0)</f>
        <v>6509</v>
      </c>
    </row>
    <row r="215" spans="1:2">
      <c r="A215">
        <f>IF(ISNUMBER(spettro_iniziale!A215),spettro_iniziale!O$1+(spettro_iniziale!A215-spettro_iniziale!K$1)/(spettro_iniziale!K$2-spettro_iniziale!K$1)*(spettro_iniziale!O$2-spettro_iniziale!O$1),0)</f>
        <v>572.40697674418607</v>
      </c>
      <c r="B215">
        <f>IF(ISNUMBER(spettro_iniziale!F215),spettro_iniziale!F215-spettro_iniziale!J$4,0)</f>
        <v>6382</v>
      </c>
    </row>
    <row r="216" spans="1:2">
      <c r="A216">
        <f>IF(ISNUMBER(spettro_iniziale!A216),spettro_iniziale!O$1+(spettro_iniziale!A216-spettro_iniziale!K$1)/(spettro_iniziale!K$2-spettro_iniziale!K$1)*(spettro_iniziale!O$2-spettro_iniziale!O$1),0)</f>
        <v>573.50310077519384</v>
      </c>
      <c r="B216">
        <f>IF(ISNUMBER(spettro_iniziale!F216),spettro_iniziale!F216-spettro_iniziale!J$4,0)</f>
        <v>6629</v>
      </c>
    </row>
    <row r="217" spans="1:2">
      <c r="A217">
        <f>IF(ISNUMBER(spettro_iniziale!A217),spettro_iniziale!O$1+(spettro_iniziale!A217-spettro_iniziale!K$1)/(spettro_iniziale!K$2-spettro_iniziale!K$1)*(spettro_iniziale!O$2-spettro_iniziale!O$1),0)</f>
        <v>574.59922480620162</v>
      </c>
      <c r="B217">
        <f>IF(ISNUMBER(spettro_iniziale!F217),spettro_iniziale!F217-spettro_iniziale!J$4,0)</f>
        <v>7128</v>
      </c>
    </row>
    <row r="218" spans="1:2">
      <c r="A218">
        <f>IF(ISNUMBER(spettro_iniziale!A218),spettro_iniziale!O$1+(spettro_iniziale!A218-spettro_iniziale!K$1)/(spettro_iniziale!K$2-spettro_iniziale!K$1)*(spettro_iniziale!O$2-spettro_iniziale!O$1),0)</f>
        <v>575.69534883720928</v>
      </c>
      <c r="B218">
        <f>IF(ISNUMBER(spettro_iniziale!F218),spettro_iniziale!F218-spettro_iniziale!J$4,0)</f>
        <v>7784</v>
      </c>
    </row>
    <row r="219" spans="1:2">
      <c r="A219">
        <f>IF(ISNUMBER(spettro_iniziale!A219),spettro_iniziale!O$1+(spettro_iniziale!A219-spettro_iniziale!K$1)/(spettro_iniziale!K$2-spettro_iniziale!K$1)*(spettro_iniziale!O$2-spettro_iniziale!O$1),0)</f>
        <v>576.79147286821706</v>
      </c>
      <c r="B219">
        <f>IF(ISNUMBER(spettro_iniziale!F219),spettro_iniziale!F219-spettro_iniziale!J$4,0)</f>
        <v>8549</v>
      </c>
    </row>
    <row r="220" spans="1:2">
      <c r="A220">
        <f>IF(ISNUMBER(spettro_iniziale!A220),spettro_iniziale!O$1+(spettro_iniziale!A220-spettro_iniziale!K$1)/(spettro_iniziale!K$2-spettro_iniziale!K$1)*(spettro_iniziale!O$2-spettro_iniziale!O$1),0)</f>
        <v>577.88759689922483</v>
      </c>
      <c r="B220">
        <f>IF(ISNUMBER(spettro_iniziale!F220),spettro_iniziale!F220-spettro_iniziale!J$4,0)</f>
        <v>9197</v>
      </c>
    </row>
    <row r="221" spans="1:2">
      <c r="A221">
        <f>IF(ISNUMBER(spettro_iniziale!A221),spettro_iniziale!O$1+(spettro_iniziale!A221-spettro_iniziale!K$1)/(spettro_iniziale!K$2-spettro_iniziale!K$1)*(spettro_iniziale!O$2-spettro_iniziale!O$1),0)</f>
        <v>578.98372093023261</v>
      </c>
      <c r="B221">
        <f>IF(ISNUMBER(spettro_iniziale!F221),spettro_iniziale!F221-spettro_iniziale!J$4,0)</f>
        <v>9486</v>
      </c>
    </row>
    <row r="222" spans="1:2">
      <c r="A222">
        <f>IF(ISNUMBER(spettro_iniziale!A222),spettro_iniziale!O$1+(spettro_iniziale!A222-spettro_iniziale!K$1)/(spettro_iniziale!K$2-spettro_iniziale!K$1)*(spettro_iniziale!O$2-spettro_iniziale!O$1),0)</f>
        <v>580.07984496124027</v>
      </c>
      <c r="B222">
        <f>IF(ISNUMBER(spettro_iniziale!F222),spettro_iniziale!F222-spettro_iniziale!J$4,0)</f>
        <v>9635</v>
      </c>
    </row>
    <row r="223" spans="1:2">
      <c r="A223">
        <f>IF(ISNUMBER(spettro_iniziale!A223),spettro_iniziale!O$1+(spettro_iniziale!A223-spettro_iniziale!K$1)/(spettro_iniziale!K$2-spettro_iniziale!K$1)*(spettro_iniziale!O$2-spettro_iniziale!O$1),0)</f>
        <v>581.17596899224804</v>
      </c>
      <c r="B223">
        <f>IF(ISNUMBER(spettro_iniziale!F223),spettro_iniziale!F223-spettro_iniziale!J$4,0)</f>
        <v>9689</v>
      </c>
    </row>
    <row r="224" spans="1:2">
      <c r="A224">
        <f>IF(ISNUMBER(spettro_iniziale!A224),spettro_iniziale!O$1+(spettro_iniziale!A224-spettro_iniziale!K$1)/(spettro_iniziale!K$2-spettro_iniziale!K$1)*(spettro_iniziale!O$2-spettro_iniziale!O$1),0)</f>
        <v>582.27209302325582</v>
      </c>
      <c r="B224">
        <f>IF(ISNUMBER(spettro_iniziale!F224),spettro_iniziale!F224-spettro_iniziale!J$4,0)</f>
        <v>9585</v>
      </c>
    </row>
    <row r="225" spans="1:2">
      <c r="A225">
        <f>IF(ISNUMBER(spettro_iniziale!A225),spettro_iniziale!O$1+(spettro_iniziale!A225-spettro_iniziale!K$1)/(spettro_iniziale!K$2-spettro_iniziale!K$1)*(spettro_iniziale!O$2-spettro_iniziale!O$1),0)</f>
        <v>583.3682170542636</v>
      </c>
      <c r="B225">
        <f>IF(ISNUMBER(spettro_iniziale!F225),spettro_iniziale!F225-spettro_iniziale!J$4,0)</f>
        <v>9227</v>
      </c>
    </row>
    <row r="226" spans="1:2">
      <c r="A226">
        <f>IF(ISNUMBER(spettro_iniziale!A226),spettro_iniziale!O$1+(spettro_iniziale!A226-spettro_iniziale!K$1)/(spettro_iniziale!K$2-spettro_iniziale!K$1)*(spettro_iniziale!O$2-spettro_iniziale!O$1),0)</f>
        <v>584.46434108527137</v>
      </c>
      <c r="B226">
        <f>IF(ISNUMBER(spettro_iniziale!F226),spettro_iniziale!F226-spettro_iniziale!J$4,0)</f>
        <v>9109</v>
      </c>
    </row>
    <row r="227" spans="1:2">
      <c r="A227">
        <f>IF(ISNUMBER(spettro_iniziale!A227),spettro_iniziale!O$1+(spettro_iniziale!A227-spettro_iniziale!K$1)/(spettro_iniziale!K$2-spettro_iniziale!K$1)*(spettro_iniziale!O$2-spettro_iniziale!O$1),0)</f>
        <v>585.56046511627915</v>
      </c>
      <c r="B227">
        <f>IF(ISNUMBER(spettro_iniziale!F227),spettro_iniziale!F227-spettro_iniziale!J$4,0)</f>
        <v>9273</v>
      </c>
    </row>
    <row r="228" spans="1:2">
      <c r="A228">
        <f>IF(ISNUMBER(spettro_iniziale!A228),spettro_iniziale!O$1+(spettro_iniziale!A228-spettro_iniziale!K$1)/(spettro_iniziale!K$2-spettro_iniziale!K$1)*(spettro_iniziale!O$2-spettro_iniziale!O$1),0)</f>
        <v>586.65658914728692</v>
      </c>
      <c r="B228">
        <f>IF(ISNUMBER(spettro_iniziale!F228),spettro_iniziale!F228-spettro_iniziale!J$4,0)</f>
        <v>9317</v>
      </c>
    </row>
    <row r="229" spans="1:2">
      <c r="A229">
        <f>IF(ISNUMBER(spettro_iniziale!A229),spettro_iniziale!O$1+(spettro_iniziale!A229-spettro_iniziale!K$1)/(spettro_iniziale!K$2-spettro_iniziale!K$1)*(spettro_iniziale!O$2-spettro_iniziale!O$1),0)</f>
        <v>587.75271317829458</v>
      </c>
      <c r="B229">
        <f>IF(ISNUMBER(spettro_iniziale!F229),spettro_iniziale!F229-spettro_iniziale!J$4,0)</f>
        <v>9505</v>
      </c>
    </row>
    <row r="230" spans="1:2">
      <c r="A230">
        <f>IF(ISNUMBER(spettro_iniziale!A230),spettro_iniziale!O$1+(spettro_iniziale!A230-spettro_iniziale!K$1)/(spettro_iniziale!K$2-spettro_iniziale!K$1)*(spettro_iniziale!O$2-spettro_iniziale!O$1),0)</f>
        <v>588.84883720930236</v>
      </c>
      <c r="B230">
        <f>IF(ISNUMBER(spettro_iniziale!F230),spettro_iniziale!F230-spettro_iniziale!J$4,0)</f>
        <v>9522</v>
      </c>
    </row>
    <row r="231" spans="1:2">
      <c r="A231">
        <f>IF(ISNUMBER(spettro_iniziale!A231),spettro_iniziale!O$1+(spettro_iniziale!A231-spettro_iniziale!K$1)/(spettro_iniziale!K$2-spettro_iniziale!K$1)*(spettro_iniziale!O$2-spettro_iniziale!O$1),0)</f>
        <v>589.94496124031014</v>
      </c>
      <c r="B231">
        <f>IF(ISNUMBER(spettro_iniziale!F231),spettro_iniziale!F231-spettro_iniziale!J$4,0)</f>
        <v>9441</v>
      </c>
    </row>
    <row r="232" spans="1:2">
      <c r="A232">
        <f>IF(ISNUMBER(spettro_iniziale!A232),spettro_iniziale!O$1+(spettro_iniziale!A232-spettro_iniziale!K$1)/(spettro_iniziale!K$2-spettro_iniziale!K$1)*(spettro_iniziale!O$2-spettro_iniziale!O$1),0)</f>
        <v>591.0410852713178</v>
      </c>
      <c r="B232">
        <f>IF(ISNUMBER(spettro_iniziale!F232),spettro_iniziale!F232-spettro_iniziale!J$4,0)</f>
        <v>9247</v>
      </c>
    </row>
    <row r="233" spans="1:2">
      <c r="A233">
        <f>IF(ISNUMBER(spettro_iniziale!A233),spettro_iniziale!O$1+(spettro_iniziale!A233-spettro_iniziale!K$1)/(spettro_iniziale!K$2-spettro_iniziale!K$1)*(spettro_iniziale!O$2-spettro_iniziale!O$1),0)</f>
        <v>592.13720930232557</v>
      </c>
      <c r="B233">
        <f>IF(ISNUMBER(spettro_iniziale!F233),spettro_iniziale!F233-spettro_iniziale!J$4,0)</f>
        <v>9143</v>
      </c>
    </row>
    <row r="234" spans="1:2">
      <c r="A234">
        <f>IF(ISNUMBER(spettro_iniziale!A234),spettro_iniziale!O$1+(spettro_iniziale!A234-spettro_iniziale!K$1)/(spettro_iniziale!K$2-spettro_iniziale!K$1)*(spettro_iniziale!O$2-spettro_iniziale!O$1),0)</f>
        <v>593.23333333333335</v>
      </c>
      <c r="B234">
        <f>IF(ISNUMBER(spettro_iniziale!F234),spettro_iniziale!F234-spettro_iniziale!J$4,0)</f>
        <v>8993</v>
      </c>
    </row>
    <row r="235" spans="1:2">
      <c r="A235">
        <f>IF(ISNUMBER(spettro_iniziale!A235),spettro_iniziale!O$1+(spettro_iniziale!A235-spettro_iniziale!K$1)/(spettro_iniziale!K$2-spettro_iniziale!K$1)*(spettro_iniziale!O$2-spettro_iniziale!O$1),0)</f>
        <v>594.32945736434112</v>
      </c>
      <c r="B235">
        <f>IF(ISNUMBER(spettro_iniziale!F235),spettro_iniziale!F235-spettro_iniziale!J$4,0)</f>
        <v>8972</v>
      </c>
    </row>
    <row r="236" spans="1:2">
      <c r="A236">
        <f>IF(ISNUMBER(spettro_iniziale!A236),spettro_iniziale!O$1+(spettro_iniziale!A236-spettro_iniziale!K$1)/(spettro_iniziale!K$2-spettro_iniziale!K$1)*(spettro_iniziale!O$2-spettro_iniziale!O$1),0)</f>
        <v>595.4255813953489</v>
      </c>
      <c r="B236">
        <f>IF(ISNUMBER(spettro_iniziale!F236),spettro_iniziale!F236-spettro_iniziale!J$4,0)</f>
        <v>8861</v>
      </c>
    </row>
    <row r="237" spans="1:2">
      <c r="A237">
        <f>IF(ISNUMBER(spettro_iniziale!A237),spettro_iniziale!O$1+(spettro_iniziale!A237-spettro_iniziale!K$1)/(spettro_iniziale!K$2-spettro_iniziale!K$1)*(spettro_iniziale!O$2-spettro_iniziale!O$1),0)</f>
        <v>596.52170542635668</v>
      </c>
      <c r="B237">
        <f>IF(ISNUMBER(spettro_iniziale!F237),spettro_iniziale!F237-spettro_iniziale!J$4,0)</f>
        <v>8555</v>
      </c>
    </row>
    <row r="238" spans="1:2">
      <c r="A238">
        <f>IF(ISNUMBER(spettro_iniziale!A238),spettro_iniziale!O$1+(spettro_iniziale!A238-spettro_iniziale!K$1)/(spettro_iniziale!K$2-spettro_iniziale!K$1)*(spettro_iniziale!O$2-spettro_iniziale!O$1),0)</f>
        <v>597.61782945736434</v>
      </c>
      <c r="B238">
        <f>IF(ISNUMBER(spettro_iniziale!F238),spettro_iniziale!F238-spettro_iniziale!J$4,0)</f>
        <v>8312</v>
      </c>
    </row>
    <row r="239" spans="1:2">
      <c r="A239">
        <f>IF(ISNUMBER(spettro_iniziale!A239),spettro_iniziale!O$1+(spettro_iniziale!A239-spettro_iniziale!K$1)/(spettro_iniziale!K$2-spettro_iniziale!K$1)*(spettro_iniziale!O$2-spettro_iniziale!O$1),0)</f>
        <v>598.71395348837211</v>
      </c>
      <c r="B239">
        <f>IF(ISNUMBER(spettro_iniziale!F239),spettro_iniziale!F239-spettro_iniziale!J$4,0)</f>
        <v>8109</v>
      </c>
    </row>
    <row r="240" spans="1:2">
      <c r="A240">
        <f>IF(ISNUMBER(spettro_iniziale!A240),spettro_iniziale!O$1+(spettro_iniziale!A240-spettro_iniziale!K$1)/(spettro_iniziale!K$2-spettro_iniziale!K$1)*(spettro_iniziale!O$2-spettro_iniziale!O$1),0)</f>
        <v>599.81007751937989</v>
      </c>
      <c r="B240">
        <f>IF(ISNUMBER(spettro_iniziale!F240),spettro_iniziale!F240-spettro_iniziale!J$4,0)</f>
        <v>7805</v>
      </c>
    </row>
    <row r="241" spans="1:2">
      <c r="A241">
        <f>IF(ISNUMBER(spettro_iniziale!A241),spettro_iniziale!O$1+(spettro_iniziale!A241-spettro_iniziale!K$1)/(spettro_iniziale!K$2-spettro_iniziale!K$1)*(spettro_iniziale!O$2-spettro_iniziale!O$1),0)</f>
        <v>600.90620155038766</v>
      </c>
      <c r="B241">
        <f>IF(ISNUMBER(spettro_iniziale!F241),spettro_iniziale!F241-spettro_iniziale!J$4,0)</f>
        <v>7559</v>
      </c>
    </row>
    <row r="242" spans="1:2">
      <c r="A242">
        <f>IF(ISNUMBER(spettro_iniziale!A242),spettro_iniziale!O$1+(spettro_iniziale!A242-spettro_iniziale!K$1)/(spettro_iniziale!K$2-spettro_iniziale!K$1)*(spettro_iniziale!O$2-spettro_iniziale!O$1),0)</f>
        <v>602.00232558139533</v>
      </c>
      <c r="B242">
        <f>IF(ISNUMBER(spettro_iniziale!F242),spettro_iniziale!F242-spettro_iniziale!J$4,0)</f>
        <v>7275</v>
      </c>
    </row>
    <row r="243" spans="1:2">
      <c r="A243">
        <f>IF(ISNUMBER(spettro_iniziale!A243),spettro_iniziale!O$1+(spettro_iniziale!A243-spettro_iniziale!K$1)/(spettro_iniziale!K$2-spettro_iniziale!K$1)*(spettro_iniziale!O$2-spettro_iniziale!O$1),0)</f>
        <v>603.0984496124031</v>
      </c>
      <c r="B243">
        <f>IF(ISNUMBER(spettro_iniziale!F243),spettro_iniziale!F243-spettro_iniziale!J$4,0)</f>
        <v>7072</v>
      </c>
    </row>
    <row r="244" spans="1:2">
      <c r="A244">
        <f>IF(ISNUMBER(spettro_iniziale!A244),spettro_iniziale!O$1+(spettro_iniziale!A244-spettro_iniziale!K$1)/(spettro_iniziale!K$2-spettro_iniziale!K$1)*(spettro_iniziale!O$2-spettro_iniziale!O$1),0)</f>
        <v>604.19457364341088</v>
      </c>
      <c r="B244">
        <f>IF(ISNUMBER(spettro_iniziale!F244),spettro_iniziale!F244-spettro_iniziale!J$4,0)</f>
        <v>6784</v>
      </c>
    </row>
    <row r="245" spans="1:2">
      <c r="A245">
        <f>IF(ISNUMBER(spettro_iniziale!A245),spettro_iniziale!O$1+(spettro_iniziale!A245-spettro_iniziale!K$1)/(spettro_iniziale!K$2-spettro_iniziale!K$1)*(spettro_iniziale!O$2-spettro_iniziale!O$1),0)</f>
        <v>605.29069767441865</v>
      </c>
      <c r="B245">
        <f>IF(ISNUMBER(spettro_iniziale!F245),spettro_iniziale!F245-spettro_iniziale!J$4,0)</f>
        <v>6729</v>
      </c>
    </row>
    <row r="246" spans="1:2">
      <c r="A246">
        <f>IF(ISNUMBER(spettro_iniziale!A246),spettro_iniziale!O$1+(spettro_iniziale!A246-spettro_iniziale!K$1)/(spettro_iniziale!K$2-spettro_iniziale!K$1)*(spettro_iniziale!O$2-spettro_iniziale!O$1),0)</f>
        <v>606.38682170542643</v>
      </c>
      <c r="B246">
        <f>IF(ISNUMBER(spettro_iniziale!F246),spettro_iniziale!F246-spettro_iniziale!J$4,0)</f>
        <v>6587</v>
      </c>
    </row>
    <row r="247" spans="1:2">
      <c r="A247">
        <f>IF(ISNUMBER(spettro_iniziale!A247),spettro_iniziale!O$1+(spettro_iniziale!A247-spettro_iniziale!K$1)/(spettro_iniziale!K$2-spettro_iniziale!K$1)*(spettro_iniziale!O$2-spettro_iniziale!O$1),0)</f>
        <v>607.4829457364342</v>
      </c>
      <c r="B247">
        <f>IF(ISNUMBER(spettro_iniziale!F247),spettro_iniziale!F247-spettro_iniziale!J$4,0)</f>
        <v>6300</v>
      </c>
    </row>
    <row r="248" spans="1:2">
      <c r="A248">
        <f>IF(ISNUMBER(spettro_iniziale!A248),spettro_iniziale!O$1+(spettro_iniziale!A248-spettro_iniziale!K$1)/(spettro_iniziale!K$2-spettro_iniziale!K$1)*(spettro_iniziale!O$2-spettro_iniziale!O$1),0)</f>
        <v>608.57906976744187</v>
      </c>
      <c r="B248">
        <f>IF(ISNUMBER(spettro_iniziale!F248),spettro_iniziale!F248-spettro_iniziale!J$4,0)</f>
        <v>6068</v>
      </c>
    </row>
    <row r="249" spans="1:2">
      <c r="A249">
        <f>IF(ISNUMBER(spettro_iniziale!A249),spettro_iniziale!O$1+(spettro_iniziale!A249-spettro_iniziale!K$1)/(spettro_iniziale!K$2-spettro_iniziale!K$1)*(spettro_iniziale!O$2-spettro_iniziale!O$1),0)</f>
        <v>609.67519379844964</v>
      </c>
      <c r="B249">
        <f>IF(ISNUMBER(spettro_iniziale!F249),spettro_iniziale!F249-spettro_iniziale!J$4,0)</f>
        <v>6046</v>
      </c>
    </row>
    <row r="250" spans="1:2">
      <c r="A250">
        <f>IF(ISNUMBER(spettro_iniziale!A250),spettro_iniziale!O$1+(spettro_iniziale!A250-spettro_iniziale!K$1)/(spettro_iniziale!K$2-spettro_iniziale!K$1)*(spettro_iniziale!O$2-spettro_iniziale!O$1),0)</f>
        <v>610.77131782945742</v>
      </c>
      <c r="B250">
        <f>IF(ISNUMBER(spettro_iniziale!F250),spettro_iniziale!F250-spettro_iniziale!J$4,0)</f>
        <v>5902</v>
      </c>
    </row>
    <row r="251" spans="1:2">
      <c r="A251">
        <f>IF(ISNUMBER(spettro_iniziale!A251),spettro_iniziale!O$1+(spettro_iniziale!A251-spettro_iniziale!K$1)/(spettro_iniziale!K$2-spettro_iniziale!K$1)*(spettro_iniziale!O$2-spettro_iniziale!O$1),0)</f>
        <v>611.86744186046508</v>
      </c>
      <c r="B251">
        <f>IF(ISNUMBER(spettro_iniziale!F251),spettro_iniziale!F251-spettro_iniziale!J$4,0)</f>
        <v>5615</v>
      </c>
    </row>
    <row r="252" spans="1:2">
      <c r="A252">
        <f>IF(ISNUMBER(spettro_iniziale!A252),spettro_iniziale!O$1+(spettro_iniziale!A252-spettro_iniziale!K$1)/(spettro_iniziale!K$2-spettro_iniziale!K$1)*(spettro_iniziale!O$2-spettro_iniziale!O$1),0)</f>
        <v>612.96356589147285</v>
      </c>
      <c r="B252">
        <f>IF(ISNUMBER(spettro_iniziale!F252),spettro_iniziale!F252-spettro_iniziale!J$4,0)</f>
        <v>5372</v>
      </c>
    </row>
    <row r="253" spans="1:2">
      <c r="A253">
        <f>IF(ISNUMBER(spettro_iniziale!A253),spettro_iniziale!O$1+(spettro_iniziale!A253-spettro_iniziale!K$1)/(spettro_iniziale!K$2-spettro_iniziale!K$1)*(spettro_iniziale!O$2-spettro_iniziale!O$1),0)</f>
        <v>614.05968992248063</v>
      </c>
      <c r="B253">
        <f>IF(ISNUMBER(spettro_iniziale!F253),spettro_iniziale!F253-spettro_iniziale!J$4,0)</f>
        <v>5139</v>
      </c>
    </row>
    <row r="254" spans="1:2">
      <c r="A254">
        <f>IF(ISNUMBER(spettro_iniziale!A254),spettro_iniziale!O$1+(spettro_iniziale!A254-spettro_iniziale!K$1)/(spettro_iniziale!K$2-spettro_iniziale!K$1)*(spettro_iniziale!O$2-spettro_iniziale!O$1),0)</f>
        <v>615.1558139534884</v>
      </c>
      <c r="B254">
        <f>IF(ISNUMBER(spettro_iniziale!F254),spettro_iniziale!F254-spettro_iniziale!J$4,0)</f>
        <v>4936</v>
      </c>
    </row>
    <row r="255" spans="1:2">
      <c r="A255">
        <f>IF(ISNUMBER(spettro_iniziale!A255),spettro_iniziale!O$1+(spettro_iniziale!A255-spettro_iniziale!K$1)/(spettro_iniziale!K$2-spettro_iniziale!K$1)*(spettro_iniziale!O$2-spettro_iniziale!O$1),0)</f>
        <v>616.25193798449618</v>
      </c>
      <c r="B255">
        <f>IF(ISNUMBER(spettro_iniziale!F255),spettro_iniziale!F255-spettro_iniziale!J$4,0)</f>
        <v>4729</v>
      </c>
    </row>
    <row r="256" spans="1:2">
      <c r="A256">
        <f>IF(ISNUMBER(spettro_iniziale!A256),spettro_iniziale!O$1+(spettro_iniziale!A256-spettro_iniziale!K$1)/(spettro_iniziale!K$2-spettro_iniziale!K$1)*(spettro_iniziale!O$2-spettro_iniziale!O$1),0)</f>
        <v>617.34806201550396</v>
      </c>
      <c r="B256">
        <f>IF(ISNUMBER(spettro_iniziale!F256),spettro_iniziale!F256-spettro_iniziale!J$4,0)</f>
        <v>4647</v>
      </c>
    </row>
    <row r="257" spans="1:2">
      <c r="A257">
        <f>IF(ISNUMBER(spettro_iniziale!A257),spettro_iniziale!O$1+(spettro_iniziale!A257-spettro_iniziale!K$1)/(spettro_iniziale!K$2-spettro_iniziale!K$1)*(spettro_iniziale!O$2-spettro_iniziale!O$1),0)</f>
        <v>618.44418604651173</v>
      </c>
      <c r="B257">
        <f>IF(ISNUMBER(spettro_iniziale!F257),spettro_iniziale!F257-spettro_iniziale!J$4,0)</f>
        <v>4696</v>
      </c>
    </row>
    <row r="258" spans="1:2">
      <c r="A258">
        <f>IF(ISNUMBER(spettro_iniziale!A258),spettro_iniziale!O$1+(spettro_iniziale!A258-spettro_iniziale!K$1)/(spettro_iniziale!K$2-spettro_iniziale!K$1)*(spettro_iniziale!O$2-spettro_iniziale!O$1),0)</f>
        <v>619.54031007751939</v>
      </c>
      <c r="B258">
        <f>IF(ISNUMBER(spettro_iniziale!F258),spettro_iniziale!F258-spettro_iniziale!J$4,0)</f>
        <v>4543</v>
      </c>
    </row>
    <row r="259" spans="1:2">
      <c r="A259">
        <f>IF(ISNUMBER(spettro_iniziale!A259),spettro_iniziale!O$1+(spettro_iniziale!A259-spettro_iniziale!K$1)/(spettro_iniziale!K$2-spettro_iniziale!K$1)*(spettro_iniziale!O$2-spettro_iniziale!O$1),0)</f>
        <v>620.63643410852717</v>
      </c>
      <c r="B259">
        <f>IF(ISNUMBER(spettro_iniziale!F259),spettro_iniziale!F259-spettro_iniziale!J$4,0)</f>
        <v>4346</v>
      </c>
    </row>
    <row r="260" spans="1:2">
      <c r="A260">
        <f>IF(ISNUMBER(spettro_iniziale!A260),spettro_iniziale!O$1+(spettro_iniziale!A260-spettro_iniziale!K$1)/(spettro_iniziale!K$2-spettro_iniziale!K$1)*(spettro_iniziale!O$2-spettro_iniziale!O$1),0)</f>
        <v>621.73255813953494</v>
      </c>
      <c r="B260">
        <f>IF(ISNUMBER(spettro_iniziale!F260),spettro_iniziale!F260-spettro_iniziale!J$4,0)</f>
        <v>4084</v>
      </c>
    </row>
    <row r="261" spans="1:2">
      <c r="A261">
        <f>IF(ISNUMBER(spettro_iniziale!A261),spettro_iniziale!O$1+(spettro_iniziale!A261-spettro_iniziale!K$1)/(spettro_iniziale!K$2-spettro_iniziale!K$1)*(spettro_iniziale!O$2-spettro_iniziale!O$1),0)</f>
        <v>622.82868217054272</v>
      </c>
      <c r="B261">
        <f>IF(ISNUMBER(spettro_iniziale!F261),spettro_iniziale!F261-spettro_iniziale!J$4,0)</f>
        <v>3804</v>
      </c>
    </row>
    <row r="262" spans="1:2">
      <c r="A262">
        <f>IF(ISNUMBER(spettro_iniziale!A262),spettro_iniziale!O$1+(spettro_iniziale!A262-spettro_iniziale!K$1)/(spettro_iniziale!K$2-spettro_iniziale!K$1)*(spettro_iniziale!O$2-spettro_iniziale!O$1),0)</f>
        <v>623.92480620155038</v>
      </c>
      <c r="B262">
        <f>IF(ISNUMBER(spettro_iniziale!F262),spettro_iniziale!F262-spettro_iniziale!J$4,0)</f>
        <v>3589</v>
      </c>
    </row>
    <row r="263" spans="1:2">
      <c r="A263">
        <f>IF(ISNUMBER(spettro_iniziale!A263),spettro_iniziale!O$1+(spettro_iniziale!A263-spettro_iniziale!K$1)/(spettro_iniziale!K$2-spettro_iniziale!K$1)*(spettro_iniziale!O$2-spettro_iniziale!O$1),0)</f>
        <v>625.02093023255816</v>
      </c>
      <c r="B263">
        <f>IF(ISNUMBER(spettro_iniziale!F263),spettro_iniziale!F263-spettro_iniziale!J$4,0)</f>
        <v>3419</v>
      </c>
    </row>
    <row r="264" spans="1:2">
      <c r="A264">
        <f>IF(ISNUMBER(spettro_iniziale!A264),spettro_iniziale!O$1+(spettro_iniziale!A264-spettro_iniziale!K$1)/(spettro_iniziale!K$2-spettro_iniziale!K$1)*(spettro_iniziale!O$2-spettro_iniziale!O$1),0)</f>
        <v>626.11705426356593</v>
      </c>
      <c r="B264">
        <f>IF(ISNUMBER(spettro_iniziale!F264),spettro_iniziale!F264-spettro_iniziale!J$4,0)</f>
        <v>3253</v>
      </c>
    </row>
    <row r="265" spans="1:2">
      <c r="A265">
        <f>IF(ISNUMBER(spettro_iniziale!A265),spettro_iniziale!O$1+(spettro_iniziale!A265-spettro_iniziale!K$1)/(spettro_iniziale!K$2-spettro_iniziale!K$1)*(spettro_iniziale!O$2-spettro_iniziale!O$1),0)</f>
        <v>627.21317829457371</v>
      </c>
      <c r="B265">
        <f>IF(ISNUMBER(spettro_iniziale!F265),spettro_iniziale!F265-spettro_iniziale!J$4,0)</f>
        <v>3159</v>
      </c>
    </row>
    <row r="266" spans="1:2">
      <c r="A266">
        <f>IF(ISNUMBER(spettro_iniziale!A266),spettro_iniziale!O$1+(spettro_iniziale!A266-spettro_iniziale!K$1)/(spettro_iniziale!K$2-spettro_iniziale!K$1)*(spettro_iniziale!O$2-spettro_iniziale!O$1),0)</f>
        <v>628.30930232558148</v>
      </c>
      <c r="B266">
        <f>IF(ISNUMBER(spettro_iniziale!F266),spettro_iniziale!F266-spettro_iniziale!J$4,0)</f>
        <v>3021</v>
      </c>
    </row>
    <row r="267" spans="1:2">
      <c r="A267">
        <f>IF(ISNUMBER(spettro_iniziale!A267),spettro_iniziale!O$1+(spettro_iniziale!A267-spettro_iniziale!K$1)/(spettro_iniziale!K$2-spettro_iniziale!K$1)*(spettro_iniziale!O$2-spettro_iniziale!O$1),0)</f>
        <v>629.40542635658915</v>
      </c>
      <c r="B267">
        <f>IF(ISNUMBER(spettro_iniziale!F267),spettro_iniziale!F267-spettro_iniziale!J$4,0)</f>
        <v>2883</v>
      </c>
    </row>
    <row r="268" spans="1:2">
      <c r="A268">
        <f>IF(ISNUMBER(spettro_iniziale!A268),spettro_iniziale!O$1+(spettro_iniziale!A268-spettro_iniziale!K$1)/(spettro_iniziale!K$2-spettro_iniziale!K$1)*(spettro_iniziale!O$2-spettro_iniziale!O$1),0)</f>
        <v>630.50155038759692</v>
      </c>
      <c r="B268">
        <f>IF(ISNUMBER(spettro_iniziale!F268),spettro_iniziale!F268-spettro_iniziale!J$4,0)</f>
        <v>2740</v>
      </c>
    </row>
    <row r="269" spans="1:2">
      <c r="A269">
        <f>IF(ISNUMBER(spettro_iniziale!A269),spettro_iniziale!O$1+(spettro_iniziale!A269-spettro_iniziale!K$1)/(spettro_iniziale!K$2-spettro_iniziale!K$1)*(spettro_iniziale!O$2-spettro_iniziale!O$1),0)</f>
        <v>631.5976744186047</v>
      </c>
      <c r="B269">
        <f>IF(ISNUMBER(spettro_iniziale!F269),spettro_iniziale!F269-spettro_iniziale!J$4,0)</f>
        <v>2584</v>
      </c>
    </row>
    <row r="270" spans="1:2">
      <c r="A270">
        <f>IF(ISNUMBER(spettro_iniziale!A270),spettro_iniziale!O$1+(spettro_iniziale!A270-spettro_iniziale!K$1)/(spettro_iniziale!K$2-spettro_iniziale!K$1)*(spettro_iniziale!O$2-spettro_iniziale!O$1),0)</f>
        <v>632.69379844961247</v>
      </c>
      <c r="B270">
        <f>IF(ISNUMBER(spettro_iniziale!F270),spettro_iniziale!F270-spettro_iniziale!J$4,0)</f>
        <v>2418</v>
      </c>
    </row>
    <row r="271" spans="1:2">
      <c r="A271">
        <f>IF(ISNUMBER(spettro_iniziale!A271),spettro_iniziale!O$1+(spettro_iniziale!A271-spettro_iniziale!K$1)/(spettro_iniziale!K$2-spettro_iniziale!K$1)*(spettro_iniziale!O$2-spettro_iniziale!O$1),0)</f>
        <v>633.78992248062013</v>
      </c>
      <c r="B271">
        <f>IF(ISNUMBER(spettro_iniziale!F271),spettro_iniziale!F271-spettro_iniziale!J$4,0)</f>
        <v>2276</v>
      </c>
    </row>
    <row r="272" spans="1:2">
      <c r="A272">
        <f>IF(ISNUMBER(spettro_iniziale!A272),spettro_iniziale!O$1+(spettro_iniziale!A272-spettro_iniziale!K$1)/(spettro_iniziale!K$2-spettro_iniziale!K$1)*(spettro_iniziale!O$2-spettro_iniziale!O$1),0)</f>
        <v>634.88604651162791</v>
      </c>
      <c r="B272">
        <f>IF(ISNUMBER(spettro_iniziale!F272),spettro_iniziale!F272-spettro_iniziale!J$4,0)</f>
        <v>2029</v>
      </c>
    </row>
    <row r="273" spans="1:2">
      <c r="A273">
        <f>IF(ISNUMBER(spettro_iniziale!A273),spettro_iniziale!O$1+(spettro_iniziale!A273-spettro_iniziale!K$1)/(spettro_iniziale!K$2-spettro_iniziale!K$1)*(spettro_iniziale!O$2-spettro_iniziale!O$1),0)</f>
        <v>635.98217054263569</v>
      </c>
      <c r="B273">
        <f>IF(ISNUMBER(spettro_iniziale!F273),spettro_iniziale!F273-spettro_iniziale!J$4,0)</f>
        <v>1803</v>
      </c>
    </row>
    <row r="274" spans="1:2">
      <c r="A274">
        <f>IF(ISNUMBER(spettro_iniziale!A274),spettro_iniziale!O$1+(spettro_iniziale!A274-spettro_iniziale!K$1)/(spettro_iniziale!K$2-spettro_iniziale!K$1)*(spettro_iniziale!O$2-spettro_iniziale!O$1),0)</f>
        <v>637.07829457364346</v>
      </c>
      <c r="B274">
        <f>IF(ISNUMBER(spettro_iniziale!F274),spettro_iniziale!F274-spettro_iniziale!J$4,0)</f>
        <v>1586</v>
      </c>
    </row>
    <row r="275" spans="1:2">
      <c r="A275">
        <f>IF(ISNUMBER(spettro_iniziale!A275),spettro_iniziale!O$1+(spettro_iniziale!A275-spettro_iniziale!K$1)/(spettro_iniziale!K$2-spettro_iniziale!K$1)*(spettro_iniziale!O$2-spettro_iniziale!O$1),0)</f>
        <v>638.17441860465124</v>
      </c>
      <c r="B275">
        <f>IF(ISNUMBER(spettro_iniziale!F275),spettro_iniziale!F275-spettro_iniziale!J$4,0)</f>
        <v>1431</v>
      </c>
    </row>
    <row r="276" spans="1:2">
      <c r="A276">
        <f>IF(ISNUMBER(spettro_iniziale!A276),spettro_iniziale!O$1+(spettro_iniziale!A276-spettro_iniziale!K$1)/(spettro_iniziale!K$2-spettro_iniziale!K$1)*(spettro_iniziale!O$2-spettro_iniziale!O$1),0)</f>
        <v>639.27054263565901</v>
      </c>
      <c r="B276">
        <f>IF(ISNUMBER(spettro_iniziale!F276),spettro_iniziale!F276-spettro_iniziale!J$4,0)</f>
        <v>1337</v>
      </c>
    </row>
    <row r="277" spans="1:2">
      <c r="A277">
        <f>IF(ISNUMBER(spettro_iniziale!A277),spettro_iniziale!O$1+(spettro_iniziale!A277-spettro_iniziale!K$1)/(spettro_iniziale!K$2-spettro_iniziale!K$1)*(spettro_iniziale!O$2-spettro_iniziale!O$1),0)</f>
        <v>640.36666666666679</v>
      </c>
      <c r="B277">
        <f>IF(ISNUMBER(spettro_iniziale!F277),spettro_iniziale!F277-spettro_iniziale!J$4,0)</f>
        <v>1267</v>
      </c>
    </row>
    <row r="278" spans="1:2">
      <c r="A278">
        <f>IF(ISNUMBER(spettro_iniziale!A278),spettro_iniziale!O$1+(spettro_iniziale!A278-spettro_iniziale!K$1)/(spettro_iniziale!K$2-spettro_iniziale!K$1)*(spettro_iniziale!O$2-spettro_iniziale!O$1),0)</f>
        <v>641.46279069767445</v>
      </c>
      <c r="B278">
        <f>IF(ISNUMBER(spettro_iniziale!F278),spettro_iniziale!F278-spettro_iniziale!J$4,0)</f>
        <v>1165</v>
      </c>
    </row>
    <row r="279" spans="1:2">
      <c r="A279">
        <f>IF(ISNUMBER(spettro_iniziale!A279),spettro_iniziale!O$1+(spettro_iniziale!A279-spettro_iniziale!K$1)/(spettro_iniziale!K$2-spettro_iniziale!K$1)*(spettro_iniziale!O$2-spettro_iniziale!O$1),0)</f>
        <v>642.55891472868223</v>
      </c>
      <c r="B279">
        <f>IF(ISNUMBER(spettro_iniziale!F279),spettro_iniziale!F279-spettro_iniziale!J$4,0)</f>
        <v>1039</v>
      </c>
    </row>
    <row r="280" spans="1:2">
      <c r="A280">
        <f>IF(ISNUMBER(spettro_iniziale!A280),spettro_iniziale!O$1+(spettro_iniziale!A280-spettro_iniziale!K$1)/(spettro_iniziale!K$2-spettro_iniziale!K$1)*(spettro_iniziale!O$2-spettro_iniziale!O$1),0)</f>
        <v>643.65503875968989</v>
      </c>
      <c r="B280">
        <f>IF(ISNUMBER(spettro_iniziale!F280),spettro_iniziale!F280-spettro_iniziale!J$4,0)</f>
        <v>886</v>
      </c>
    </row>
    <row r="281" spans="1:2">
      <c r="A281">
        <f>IF(ISNUMBER(spettro_iniziale!A281),spettro_iniziale!O$1+(spettro_iniziale!A281-spettro_iniziale!K$1)/(spettro_iniziale!K$2-spettro_iniziale!K$1)*(spettro_iniziale!O$2-spettro_iniziale!O$1),0)</f>
        <v>644.75116279069766</v>
      </c>
      <c r="B281">
        <f>IF(ISNUMBER(spettro_iniziale!F281),spettro_iniziale!F281-spettro_iniziale!J$4,0)</f>
        <v>792</v>
      </c>
    </row>
    <row r="282" spans="1:2">
      <c r="A282">
        <f>IF(ISNUMBER(spettro_iniziale!A282),spettro_iniziale!O$1+(spettro_iniziale!A282-spettro_iniziale!K$1)/(spettro_iniziale!K$2-spettro_iniziale!K$1)*(spettro_iniziale!O$2-spettro_iniziale!O$1),0)</f>
        <v>645.84728682170544</v>
      </c>
      <c r="B282">
        <f>IF(ISNUMBER(spettro_iniziale!F282),spettro_iniziale!F282-spettro_iniziale!J$4,0)</f>
        <v>712</v>
      </c>
    </row>
    <row r="283" spans="1:2">
      <c r="A283">
        <f>IF(ISNUMBER(spettro_iniziale!A283),spettro_iniziale!O$1+(spettro_iniziale!A283-spettro_iniziale!K$1)/(spettro_iniziale!K$2-spettro_iniziale!K$1)*(spettro_iniziale!O$2-spettro_iniziale!O$1),0)</f>
        <v>646.94341085271321</v>
      </c>
      <c r="B283">
        <f>IF(ISNUMBER(spettro_iniziale!F283),spettro_iniziale!F283-spettro_iniziale!J$4,0)</f>
        <v>644</v>
      </c>
    </row>
    <row r="284" spans="1:2">
      <c r="A284">
        <f>IF(ISNUMBER(spettro_iniziale!A284),spettro_iniziale!O$1+(spettro_iniziale!A284-spettro_iniziale!K$1)/(spettro_iniziale!K$2-spettro_iniziale!K$1)*(spettro_iniziale!O$2-spettro_iniziale!O$1),0)</f>
        <v>648.03953488372099</v>
      </c>
      <c r="B284">
        <f>IF(ISNUMBER(spettro_iniziale!F284),spettro_iniziale!F284-spettro_iniziale!J$4,0)</f>
        <v>609</v>
      </c>
    </row>
    <row r="285" spans="1:2">
      <c r="A285">
        <f>IF(ISNUMBER(spettro_iniziale!A285),spettro_iniziale!O$1+(spettro_iniziale!A285-spettro_iniziale!K$1)/(spettro_iniziale!K$2-spettro_iniziale!K$1)*(spettro_iniziale!O$2-spettro_iniziale!O$1),0)</f>
        <v>649.13565891472877</v>
      </c>
      <c r="B285">
        <f>IF(ISNUMBER(spettro_iniziale!F285),spettro_iniziale!F285-spettro_iniziale!J$4,0)</f>
        <v>582</v>
      </c>
    </row>
    <row r="286" spans="1:2">
      <c r="A286">
        <f>IF(ISNUMBER(spettro_iniziale!A286),spettro_iniziale!O$1+(spettro_iniziale!A286-spettro_iniziale!K$1)/(spettro_iniziale!K$2-spettro_iniziale!K$1)*(spettro_iniziale!O$2-spettro_iniziale!O$1),0)</f>
        <v>650.23178294573654</v>
      </c>
      <c r="B286">
        <f>IF(ISNUMBER(spettro_iniziale!F286),spettro_iniziale!F286-spettro_iniziale!J$4,0)</f>
        <v>518</v>
      </c>
    </row>
    <row r="287" spans="1:2">
      <c r="A287">
        <f>IF(ISNUMBER(spettro_iniziale!A287),spettro_iniziale!O$1+(spettro_iniziale!A287-spettro_iniziale!K$1)/(spettro_iniziale!K$2-spettro_iniziale!K$1)*(spettro_iniziale!O$2-spettro_iniziale!O$1),0)</f>
        <v>651.3279069767442</v>
      </c>
      <c r="B287">
        <f>IF(ISNUMBER(spettro_iniziale!F287),spettro_iniziale!F287-spettro_iniziale!J$4,0)</f>
        <v>404</v>
      </c>
    </row>
    <row r="288" spans="1:2">
      <c r="A288">
        <f>IF(ISNUMBER(spettro_iniziale!A288),spettro_iniziale!O$1+(spettro_iniziale!A288-spettro_iniziale!K$1)/(spettro_iniziale!K$2-spettro_iniziale!K$1)*(spettro_iniziale!O$2-spettro_iniziale!O$1),0)</f>
        <v>652.42403100775198</v>
      </c>
      <c r="B288">
        <f>IF(ISNUMBER(spettro_iniziale!F288),spettro_iniziale!F288-spettro_iniziale!J$4,0)</f>
        <v>337</v>
      </c>
    </row>
    <row r="289" spans="1:2">
      <c r="A289">
        <f>IF(ISNUMBER(spettro_iniziale!A289),spettro_iniziale!O$1+(spettro_iniziale!A289-spettro_iniziale!K$1)/(spettro_iniziale!K$2-spettro_iniziale!K$1)*(spettro_iniziale!O$2-spettro_iniziale!O$1),0)</f>
        <v>653.52015503875975</v>
      </c>
      <c r="B289">
        <f>IF(ISNUMBER(spettro_iniziale!F289),spettro_iniziale!F289-spettro_iniziale!J$4,0)</f>
        <v>315</v>
      </c>
    </row>
    <row r="290" spans="1:2">
      <c r="A290">
        <f>IF(ISNUMBER(spettro_iniziale!A290),spettro_iniziale!O$1+(spettro_iniziale!A290-spettro_iniziale!K$1)/(spettro_iniziale!K$2-spettro_iniziale!K$1)*(spettro_iniziale!O$2-spettro_iniziale!O$1),0)</f>
        <v>654.61627906976753</v>
      </c>
      <c r="B290">
        <f>IF(ISNUMBER(spettro_iniziale!F290),spettro_iniziale!F290-spettro_iniziale!J$4,0)</f>
        <v>266</v>
      </c>
    </row>
    <row r="291" spans="1:2">
      <c r="A291">
        <f>IF(ISNUMBER(spettro_iniziale!A291),spettro_iniziale!O$1+(spettro_iniziale!A291-spettro_iniziale!K$1)/(spettro_iniziale!K$2-spettro_iniziale!K$1)*(spettro_iniziale!O$2-spettro_iniziale!O$1),0)</f>
        <v>655.71240310077519</v>
      </c>
      <c r="B291">
        <f>IF(ISNUMBER(spettro_iniziale!F291),spettro_iniziale!F291-spettro_iniziale!J$4,0)</f>
        <v>254</v>
      </c>
    </row>
    <row r="292" spans="1:2">
      <c r="A292">
        <f>IF(ISNUMBER(spettro_iniziale!A292),spettro_iniziale!O$1+(spettro_iniziale!A292-spettro_iniziale!K$1)/(spettro_iniziale!K$2-spettro_iniziale!K$1)*(spettro_iniziale!O$2-spettro_iniziale!O$1),0)</f>
        <v>656.80852713178297</v>
      </c>
      <c r="B292">
        <f>IF(ISNUMBER(spettro_iniziale!F292),spettro_iniziale!F292-spettro_iniziale!J$4,0)</f>
        <v>238</v>
      </c>
    </row>
    <row r="293" spans="1:2">
      <c r="A293">
        <f>IF(ISNUMBER(spettro_iniziale!A293),spettro_iniziale!O$1+(spettro_iniziale!A293-spettro_iniziale!K$1)/(spettro_iniziale!K$2-spettro_iniziale!K$1)*(spettro_iniziale!O$2-spettro_iniziale!O$1),0)</f>
        <v>657.90465116279074</v>
      </c>
      <c r="B293">
        <f>IF(ISNUMBER(spettro_iniziale!F293),spettro_iniziale!F293-spettro_iniziale!J$4,0)</f>
        <v>273</v>
      </c>
    </row>
    <row r="294" spans="1:2">
      <c r="A294">
        <f>IF(ISNUMBER(spettro_iniziale!A294),spettro_iniziale!O$1+(spettro_iniziale!A294-spettro_iniziale!K$1)/(spettro_iniziale!K$2-spettro_iniziale!K$1)*(spettro_iniziale!O$2-spettro_iniziale!O$1),0)</f>
        <v>659.00077519379852</v>
      </c>
      <c r="B294">
        <f>IF(ISNUMBER(spettro_iniziale!F294),spettro_iniziale!F294-spettro_iniziale!J$4,0)</f>
        <v>255</v>
      </c>
    </row>
    <row r="295" spans="1:2">
      <c r="A295">
        <f>IF(ISNUMBER(spettro_iniziale!A295),spettro_iniziale!O$1+(spettro_iniziale!A295-spettro_iniziale!K$1)/(spettro_iniziale!K$2-spettro_iniziale!K$1)*(spettro_iniziale!O$2-spettro_iniziale!O$1),0)</f>
        <v>660.09689922480629</v>
      </c>
      <c r="B295">
        <f>IF(ISNUMBER(spettro_iniziale!F295),spettro_iniziale!F295-spettro_iniziale!J$4,0)</f>
        <v>284</v>
      </c>
    </row>
    <row r="296" spans="1:2">
      <c r="A296">
        <f>IF(ISNUMBER(spettro_iniziale!A296),spettro_iniziale!O$1+(spettro_iniziale!A296-spettro_iniziale!K$1)/(spettro_iniziale!K$2-spettro_iniziale!K$1)*(spettro_iniziale!O$2-spettro_iniziale!O$1),0)</f>
        <v>661.19302325581407</v>
      </c>
      <c r="B296">
        <f>IF(ISNUMBER(spettro_iniziale!F296),spettro_iniziale!F296-spettro_iniziale!J$4,0)</f>
        <v>253</v>
      </c>
    </row>
    <row r="297" spans="1:2">
      <c r="A297">
        <f>IF(ISNUMBER(spettro_iniziale!A297),spettro_iniziale!O$1+(spettro_iniziale!A297-spettro_iniziale!K$1)/(spettro_iniziale!K$2-spettro_iniziale!K$1)*(spettro_iniziale!O$2-spettro_iniziale!O$1),0)</f>
        <v>662.28914728682173</v>
      </c>
      <c r="B297">
        <f>IF(ISNUMBER(spettro_iniziale!F297),spettro_iniziale!F297-spettro_iniziale!J$4,0)</f>
        <v>270</v>
      </c>
    </row>
    <row r="298" spans="1:2">
      <c r="A298">
        <f>IF(ISNUMBER(spettro_iniziale!A298),spettro_iniziale!O$1+(spettro_iniziale!A298-spettro_iniziale!K$1)/(spettro_iniziale!K$2-spettro_iniziale!K$1)*(spettro_iniziale!O$2-spettro_iniziale!O$1),0)</f>
        <v>663.38527131782951</v>
      </c>
      <c r="B298">
        <f>IF(ISNUMBER(spettro_iniziale!F298),spettro_iniziale!F298-spettro_iniziale!J$4,0)</f>
        <v>235</v>
      </c>
    </row>
    <row r="299" spans="1:2">
      <c r="A299">
        <f>IF(ISNUMBER(spettro_iniziale!A299),spettro_iniziale!O$1+(spettro_iniziale!A299-spettro_iniziale!K$1)/(spettro_iniziale!K$2-spettro_iniziale!K$1)*(spettro_iniziale!O$2-spettro_iniziale!O$1),0)</f>
        <v>664.48139534883717</v>
      </c>
      <c r="B299">
        <f>IF(ISNUMBER(spettro_iniziale!F299),spettro_iniziale!F299-spettro_iniziale!J$4,0)</f>
        <v>201</v>
      </c>
    </row>
    <row r="300" spans="1:2">
      <c r="A300">
        <f>IF(ISNUMBER(spettro_iniziale!A300),spettro_iniziale!O$1+(spettro_iniziale!A300-spettro_iniziale!K$1)/(spettro_iniziale!K$2-spettro_iniziale!K$1)*(spettro_iniziale!O$2-spettro_iniziale!O$1),0)</f>
        <v>665.57751937984494</v>
      </c>
      <c r="B300">
        <f>IF(ISNUMBER(spettro_iniziale!F300),spettro_iniziale!F300-spettro_iniziale!J$4,0)</f>
        <v>162</v>
      </c>
    </row>
    <row r="301" spans="1:2">
      <c r="A301">
        <f>IF(ISNUMBER(spettro_iniziale!A301),spettro_iniziale!O$1+(spettro_iniziale!A301-spettro_iniziale!K$1)/(spettro_iniziale!K$2-spettro_iniziale!K$1)*(spettro_iniziale!O$2-spettro_iniziale!O$1),0)</f>
        <v>666.67364341085272</v>
      </c>
      <c r="B301">
        <f>IF(ISNUMBER(spettro_iniziale!F301),spettro_iniziale!F301-spettro_iniziale!J$4,0)</f>
        <v>120</v>
      </c>
    </row>
    <row r="302" spans="1:2">
      <c r="A302">
        <f>IF(ISNUMBER(spettro_iniziale!A302),spettro_iniziale!O$1+(spettro_iniziale!A302-spettro_iniziale!K$1)/(spettro_iniziale!K$2-spettro_iniziale!K$1)*(spettro_iniziale!O$2-spettro_iniziale!O$1),0)</f>
        <v>667.76976744186049</v>
      </c>
      <c r="B302">
        <f>IF(ISNUMBER(spettro_iniziale!F302),spettro_iniziale!F302-spettro_iniziale!J$4,0)</f>
        <v>123</v>
      </c>
    </row>
    <row r="303" spans="1:2">
      <c r="A303">
        <f>IF(ISNUMBER(spettro_iniziale!A303),spettro_iniziale!O$1+(spettro_iniziale!A303-spettro_iniziale!K$1)/(spettro_iniziale!K$2-spettro_iniziale!K$1)*(spettro_iniziale!O$2-spettro_iniziale!O$1),0)</f>
        <v>668.86589147286827</v>
      </c>
      <c r="B303">
        <f>IF(ISNUMBER(spettro_iniziale!F303),spettro_iniziale!F303-spettro_iniziale!J$4,0)</f>
        <v>147</v>
      </c>
    </row>
    <row r="304" spans="1:2">
      <c r="A304">
        <f>IF(ISNUMBER(spettro_iniziale!A304),spettro_iniziale!O$1+(spettro_iniziale!A304-spettro_iniziale!K$1)/(spettro_iniziale!K$2-spettro_iniziale!K$1)*(spettro_iniziale!O$2-spettro_iniziale!O$1),0)</f>
        <v>669.96201550387605</v>
      </c>
      <c r="B304">
        <f>IF(ISNUMBER(spettro_iniziale!F304),spettro_iniziale!F304-spettro_iniziale!J$4,0)</f>
        <v>183</v>
      </c>
    </row>
    <row r="305" spans="1:2">
      <c r="A305">
        <f>IF(ISNUMBER(spettro_iniziale!A305),spettro_iniziale!O$1+(spettro_iniziale!A305-spettro_iniziale!K$1)/(spettro_iniziale!K$2-spettro_iniziale!K$1)*(spettro_iniziale!O$2-spettro_iniziale!O$1),0)</f>
        <v>671.05813953488382</v>
      </c>
      <c r="B305">
        <f>IF(ISNUMBER(spettro_iniziale!F305),spettro_iniziale!F305-spettro_iniziale!J$4,0)</f>
        <v>204</v>
      </c>
    </row>
    <row r="306" spans="1:2">
      <c r="A306">
        <f>IF(ISNUMBER(spettro_iniziale!A306),spettro_iniziale!O$1+(spettro_iniziale!A306-spettro_iniziale!K$1)/(spettro_iniziale!K$2-spettro_iniziale!K$1)*(spettro_iniziale!O$2-spettro_iniziale!O$1),0)</f>
        <v>672.1542635658916</v>
      </c>
      <c r="B306">
        <f>IF(ISNUMBER(spettro_iniziale!F306),spettro_iniziale!F306-spettro_iniziale!J$4,0)</f>
        <v>198</v>
      </c>
    </row>
    <row r="307" spans="1:2">
      <c r="A307">
        <f>IF(ISNUMBER(spettro_iniziale!A307),spettro_iniziale!O$1+(spettro_iniziale!A307-spettro_iniziale!K$1)/(spettro_iniziale!K$2-spettro_iniziale!K$1)*(spettro_iniziale!O$2-spettro_iniziale!O$1),0)</f>
        <v>673.25038759689926</v>
      </c>
      <c r="B307">
        <f>IF(ISNUMBER(spettro_iniziale!F307),spettro_iniziale!F307-spettro_iniziale!J$4,0)</f>
        <v>183</v>
      </c>
    </row>
    <row r="308" spans="1:2">
      <c r="A308">
        <f>IF(ISNUMBER(spettro_iniziale!A308),spettro_iniziale!O$1+(spettro_iniziale!A308-spettro_iniziale!K$1)/(spettro_iniziale!K$2-spettro_iniziale!K$1)*(spettro_iniziale!O$2-spettro_iniziale!O$1),0)</f>
        <v>674.34651162790703</v>
      </c>
      <c r="B308">
        <f>IF(ISNUMBER(spettro_iniziale!F308),spettro_iniziale!F308-spettro_iniziale!J$4,0)</f>
        <v>164</v>
      </c>
    </row>
    <row r="309" spans="1:2">
      <c r="A309">
        <f>IF(ISNUMBER(spettro_iniziale!A309),spettro_iniziale!O$1+(spettro_iniziale!A309-spettro_iniziale!K$1)/(spettro_iniziale!K$2-spettro_iniziale!K$1)*(spettro_iniziale!O$2-spettro_iniziale!O$1),0)</f>
        <v>675.44263565891481</v>
      </c>
      <c r="B309">
        <f>IF(ISNUMBER(spettro_iniziale!F309),spettro_iniziale!F309-spettro_iniziale!J$4,0)</f>
        <v>124</v>
      </c>
    </row>
    <row r="310" spans="1:2">
      <c r="A310">
        <f>IF(ISNUMBER(spettro_iniziale!A310),spettro_iniziale!O$1+(spettro_iniziale!A310-spettro_iniziale!K$1)/(spettro_iniziale!K$2-spettro_iniziale!K$1)*(spettro_iniziale!O$2-spettro_iniziale!O$1),0)</f>
        <v>676.53875968992247</v>
      </c>
      <c r="B310">
        <f>IF(ISNUMBER(spettro_iniziale!F310),spettro_iniziale!F310-spettro_iniziale!J$4,0)</f>
        <v>97</v>
      </c>
    </row>
    <row r="311" spans="1:2">
      <c r="A311">
        <f>IF(ISNUMBER(spettro_iniziale!A311),spettro_iniziale!O$1+(spettro_iniziale!A311-spettro_iniziale!K$1)/(spettro_iniziale!K$2-spettro_iniziale!K$1)*(spettro_iniziale!O$2-spettro_iniziale!O$1),0)</f>
        <v>677.63488372093025</v>
      </c>
      <c r="B311">
        <f>IF(ISNUMBER(spettro_iniziale!F311),spettro_iniziale!F311-spettro_iniziale!J$4,0)</f>
        <v>86</v>
      </c>
    </row>
    <row r="312" spans="1:2">
      <c r="A312">
        <f>IF(ISNUMBER(spettro_iniziale!A312),spettro_iniziale!O$1+(spettro_iniziale!A312-spettro_iniziale!K$1)/(spettro_iniziale!K$2-spettro_iniziale!K$1)*(spettro_iniziale!O$2-spettro_iniziale!O$1),0)</f>
        <v>678.73100775193802</v>
      </c>
      <c r="B312">
        <f>IF(ISNUMBER(spettro_iniziale!F312),spettro_iniziale!F312-spettro_iniziale!J$4,0)</f>
        <v>96</v>
      </c>
    </row>
    <row r="313" spans="1:2">
      <c r="A313">
        <f>IF(ISNUMBER(spettro_iniziale!A313),spettro_iniziale!O$1+(spettro_iniziale!A313-spettro_iniziale!K$1)/(spettro_iniziale!K$2-spettro_iniziale!K$1)*(spettro_iniziale!O$2-spettro_iniziale!O$1),0)</f>
        <v>679.8271317829458</v>
      </c>
      <c r="B313">
        <f>IF(ISNUMBER(spettro_iniziale!F313),spettro_iniziale!F313-spettro_iniziale!J$4,0)</f>
        <v>129</v>
      </c>
    </row>
    <row r="314" spans="1:2">
      <c r="A314">
        <f>IF(ISNUMBER(spettro_iniziale!A314),spettro_iniziale!O$1+(spettro_iniziale!A314-spettro_iniziale!K$1)/(spettro_iniziale!K$2-spettro_iniziale!K$1)*(spettro_iniziale!O$2-spettro_iniziale!O$1),0)</f>
        <v>680.92325581395357</v>
      </c>
      <c r="B314">
        <f>IF(ISNUMBER(spettro_iniziale!F314),spettro_iniziale!F314-spettro_iniziale!J$4,0)</f>
        <v>117</v>
      </c>
    </row>
    <row r="315" spans="1:2">
      <c r="A315">
        <f>IF(ISNUMBER(spettro_iniziale!A315),spettro_iniziale!O$1+(spettro_iniziale!A315-spettro_iniziale!K$1)/(spettro_iniziale!K$2-spettro_iniziale!K$1)*(spettro_iniziale!O$2-spettro_iniziale!O$1),0)</f>
        <v>682.01937984496135</v>
      </c>
      <c r="B315">
        <f>IF(ISNUMBER(spettro_iniziale!F315),spettro_iniziale!F315-spettro_iniziale!J$4,0)</f>
        <v>90</v>
      </c>
    </row>
    <row r="316" spans="1:2">
      <c r="A316">
        <f>IF(ISNUMBER(spettro_iniziale!A316),spettro_iniziale!O$1+(spettro_iniziale!A316-spettro_iniziale!K$1)/(spettro_iniziale!K$2-spettro_iniziale!K$1)*(spettro_iniziale!O$2-spettro_iniziale!O$1),0)</f>
        <v>683.11550387596913</v>
      </c>
      <c r="B316">
        <f>IF(ISNUMBER(spettro_iniziale!F316),spettro_iniziale!F316-spettro_iniziale!J$4,0)</f>
        <v>72</v>
      </c>
    </row>
    <row r="317" spans="1:2">
      <c r="A317">
        <f>IF(ISNUMBER(spettro_iniziale!A317),spettro_iniziale!O$1+(spettro_iniziale!A317-spettro_iniziale!K$1)/(spettro_iniziale!K$2-spettro_iniziale!K$1)*(spettro_iniziale!O$2-spettro_iniziale!O$1),0)</f>
        <v>684.21162790697679</v>
      </c>
      <c r="B317">
        <f>IF(ISNUMBER(spettro_iniziale!F317),spettro_iniziale!F317-spettro_iniziale!J$4,0)</f>
        <v>57</v>
      </c>
    </row>
    <row r="318" spans="1:2">
      <c r="A318">
        <f>IF(ISNUMBER(spettro_iniziale!A318),spettro_iniziale!O$1+(spettro_iniziale!A318-spettro_iniziale!K$1)/(spettro_iniziale!K$2-spettro_iniziale!K$1)*(spettro_iniziale!O$2-spettro_iniziale!O$1),0)</f>
        <v>685.30775193798456</v>
      </c>
      <c r="B318">
        <f>IF(ISNUMBER(spettro_iniziale!F318),spettro_iniziale!F318-spettro_iniziale!J$4,0)</f>
        <v>57</v>
      </c>
    </row>
    <row r="319" spans="1:2">
      <c r="A319">
        <f>IF(ISNUMBER(spettro_iniziale!A319),spettro_iniziale!O$1+(spettro_iniziale!A319-spettro_iniziale!K$1)/(spettro_iniziale!K$2-spettro_iniziale!K$1)*(spettro_iniziale!O$2-spettro_iniziale!O$1),0)</f>
        <v>686.40387596899222</v>
      </c>
      <c r="B319">
        <f>IF(ISNUMBER(spettro_iniziale!F319),spettro_iniziale!F319-spettro_iniziale!J$4,0)</f>
        <v>72</v>
      </c>
    </row>
    <row r="320" spans="1:2">
      <c r="A320">
        <f>IF(ISNUMBER(spettro_iniziale!A320),spettro_iniziale!O$1+(spettro_iniziale!A320-spettro_iniziale!K$1)/(spettro_iniziale!K$2-spettro_iniziale!K$1)*(spettro_iniziale!O$2-spettro_iniziale!O$1),0)</f>
        <v>687.5</v>
      </c>
      <c r="B320">
        <f>IF(ISNUMBER(spettro_iniziale!F320),spettro_iniziale!F320-spettro_iniziale!J$4,0)</f>
        <v>63</v>
      </c>
    </row>
    <row r="321" spans="1:2">
      <c r="A321">
        <f>IF(ISNUMBER(spettro_iniziale!A321),spettro_iniziale!O$1+(spettro_iniziale!A321-spettro_iniziale!K$1)/(spettro_iniziale!K$2-spettro_iniziale!K$1)*(spettro_iniziale!O$2-spettro_iniziale!O$1),0)</f>
        <v>688.59612403100778</v>
      </c>
      <c r="B321">
        <f>IF(ISNUMBER(spettro_iniziale!F321),spettro_iniziale!F321-spettro_iniziale!J$4,0)</f>
        <v>66</v>
      </c>
    </row>
    <row r="322" spans="1:2">
      <c r="A322">
        <f>IF(ISNUMBER(spettro_iniziale!A322),spettro_iniziale!O$1+(spettro_iniziale!A322-spettro_iniziale!K$1)/(spettro_iniziale!K$2-spettro_iniziale!K$1)*(spettro_iniziale!O$2-spettro_iniziale!O$1),0)</f>
        <v>689.69224806201555</v>
      </c>
      <c r="B322">
        <f>IF(ISNUMBER(spettro_iniziale!F322),spettro_iniziale!F322-spettro_iniziale!J$4,0)</f>
        <v>72</v>
      </c>
    </row>
    <row r="323" spans="1:2">
      <c r="A323">
        <f>IF(ISNUMBER(spettro_iniziale!A323),spettro_iniziale!O$1+(spettro_iniziale!A323-spettro_iniziale!K$1)/(spettro_iniziale!K$2-spettro_iniziale!K$1)*(spettro_iniziale!O$2-spettro_iniziale!O$1),0)</f>
        <v>690.78837209302333</v>
      </c>
      <c r="B323">
        <f>IF(ISNUMBER(spettro_iniziale!F323),spettro_iniziale!F323-spettro_iniziale!J$4,0)</f>
        <v>60</v>
      </c>
    </row>
    <row r="324" spans="1:2">
      <c r="A324">
        <f>IF(ISNUMBER(spettro_iniziale!A324),spettro_iniziale!O$1+(spettro_iniziale!A324-spettro_iniziale!K$1)/(spettro_iniziale!K$2-spettro_iniziale!K$1)*(spettro_iniziale!O$2-spettro_iniziale!O$1),0)</f>
        <v>691.8844961240311</v>
      </c>
      <c r="B324">
        <f>IF(ISNUMBER(spettro_iniziale!F324),spettro_iniziale!F324-spettro_iniziale!J$4,0)</f>
        <v>45</v>
      </c>
    </row>
    <row r="325" spans="1:2">
      <c r="A325">
        <f>IF(ISNUMBER(spettro_iniziale!A325),spettro_iniziale!O$1+(spettro_iniziale!A325-spettro_iniziale!K$1)/(spettro_iniziale!K$2-spettro_iniziale!K$1)*(spettro_iniziale!O$2-spettro_iniziale!O$1),0)</f>
        <v>692.98062015503888</v>
      </c>
      <c r="B325">
        <f>IF(ISNUMBER(spettro_iniziale!F325),spettro_iniziale!F325-spettro_iniziale!J$4,0)</f>
        <v>33</v>
      </c>
    </row>
    <row r="326" spans="1:2">
      <c r="A326">
        <f>IF(ISNUMBER(spettro_iniziale!A326),spettro_iniziale!O$1+(spettro_iniziale!A326-spettro_iniziale!K$1)/(spettro_iniziale!K$2-spettro_iniziale!K$1)*(spettro_iniziale!O$2-spettro_iniziale!O$1),0)</f>
        <v>694.07674418604665</v>
      </c>
      <c r="B326">
        <f>IF(ISNUMBER(spettro_iniziale!F326),spettro_iniziale!F326-spettro_iniziale!J$4,0)</f>
        <v>33</v>
      </c>
    </row>
    <row r="327" spans="1:2">
      <c r="A327">
        <f>IF(ISNUMBER(spettro_iniziale!A327),spettro_iniziale!O$1+(spettro_iniziale!A327-spettro_iniziale!K$1)/(spettro_iniziale!K$2-spettro_iniziale!K$1)*(spettro_iniziale!O$2-spettro_iniziale!O$1),0)</f>
        <v>695.17286821705432</v>
      </c>
      <c r="B327">
        <f>IF(ISNUMBER(spettro_iniziale!F327),spettro_iniziale!F327-spettro_iniziale!J$4,0)</f>
        <v>36</v>
      </c>
    </row>
    <row r="328" spans="1:2">
      <c r="A328">
        <f>IF(ISNUMBER(spettro_iniziale!A328),spettro_iniziale!O$1+(spettro_iniziale!A328-spettro_iniziale!K$1)/(spettro_iniziale!K$2-spettro_iniziale!K$1)*(spettro_iniziale!O$2-spettro_iniziale!O$1),0)</f>
        <v>0</v>
      </c>
      <c r="B328">
        <f>IF(ISNUMBER(spettro_iniziale!F328),spettro_iniziale!F328-spettro_iniziale!J$4,0)</f>
        <v>0</v>
      </c>
    </row>
    <row r="329" spans="1:2">
      <c r="A329">
        <f>IF(ISNUMBER(spettro_iniziale!A329),spettro_iniziale!O$1+(spettro_iniziale!A329-spettro_iniziale!K$1)/(spettro_iniziale!K$2-spettro_iniziale!K$1)*(spettro_iniziale!O$2-spettro_iniziale!O$1),0)</f>
        <v>0</v>
      </c>
      <c r="B329">
        <f>IF(ISNUMBER(spettro_iniziale!F329),spettro_iniziale!F329-spettro_iniziale!J$4,0)</f>
        <v>0</v>
      </c>
    </row>
    <row r="330" spans="1:2">
      <c r="A330">
        <f>IF(ISNUMBER(spettro_iniziale!A330),spettro_iniziale!O$1+(spettro_iniziale!A330-spettro_iniziale!K$1)/(spettro_iniziale!K$2-spettro_iniziale!K$1)*(spettro_iniziale!O$2-spettro_iniziale!O$1),0)</f>
        <v>0</v>
      </c>
      <c r="B330">
        <f>IF(ISNUMBER(spettro_iniziale!F330),spettro_iniziale!F330-spettro_iniziale!J$4,0)</f>
        <v>0</v>
      </c>
    </row>
    <row r="331" spans="1:2">
      <c r="A331">
        <f>IF(ISNUMBER(spettro_iniziale!A331),spettro_iniziale!O$1+(spettro_iniziale!A331-spettro_iniziale!K$1)/(spettro_iniziale!K$2-spettro_iniziale!K$1)*(spettro_iniziale!O$2-spettro_iniziale!O$1),0)</f>
        <v>0</v>
      </c>
      <c r="B331">
        <f>IF(ISNUMBER(spettro_iniziale!F331),spettro_iniziale!F331-spettro_iniziale!J$4,0)</f>
        <v>0</v>
      </c>
    </row>
    <row r="332" spans="1:2">
      <c r="A332">
        <f>IF(ISNUMBER(spettro_iniziale!A332),spettro_iniziale!O$1+(spettro_iniziale!A332-spettro_iniziale!K$1)/(spettro_iniziale!K$2-spettro_iniziale!K$1)*(spettro_iniziale!O$2-spettro_iniziale!O$1),0)</f>
        <v>0</v>
      </c>
      <c r="B332">
        <f>IF(ISNUMBER(spettro_iniziale!F332),spettro_iniziale!F332-spettro_iniziale!J$4,0)</f>
        <v>0</v>
      </c>
    </row>
    <row r="333" spans="1:2">
      <c r="A333">
        <f>IF(ISNUMBER(spettro_iniziale!A333),spettro_iniziale!O$1+(spettro_iniziale!A333-spettro_iniziale!K$1)/(spettro_iniziale!K$2-spettro_iniziale!K$1)*(spettro_iniziale!O$2-spettro_iniziale!O$1),0)</f>
        <v>0</v>
      </c>
      <c r="B333">
        <f>IF(ISNUMBER(spettro_iniziale!F333),spettro_iniziale!F333-spettro_iniziale!J$4,0)</f>
        <v>0</v>
      </c>
    </row>
    <row r="334" spans="1:2">
      <c r="A334">
        <f>IF(ISNUMBER(spettro_iniziale!A334),spettro_iniziale!O$1+(spettro_iniziale!A334-spettro_iniziale!K$1)/(spettro_iniziale!K$2-spettro_iniziale!K$1)*(spettro_iniziale!O$2-spettro_iniziale!O$1),0)</f>
        <v>0</v>
      </c>
      <c r="B334">
        <f>IF(ISNUMBER(spettro_iniziale!F334),spettro_iniziale!F334-spettro_iniziale!J$4,0)</f>
        <v>0</v>
      </c>
    </row>
    <row r="335" spans="1:2">
      <c r="A335">
        <f>IF(ISNUMBER(spettro_iniziale!A335),spettro_iniziale!O$1+(spettro_iniziale!A335-spettro_iniziale!K$1)/(spettro_iniziale!K$2-spettro_iniziale!K$1)*(spettro_iniziale!O$2-spettro_iniziale!O$1),0)</f>
        <v>0</v>
      </c>
      <c r="B335">
        <f>IF(ISNUMBER(spettro_iniziale!F335),spettro_iniziale!F335-spettro_iniziale!J$4,0)</f>
        <v>0</v>
      </c>
    </row>
    <row r="336" spans="1:2">
      <c r="A336">
        <f>IF(ISNUMBER(spettro_iniziale!A336),spettro_iniziale!O$1+(spettro_iniziale!A336-spettro_iniziale!K$1)/(spettro_iniziale!K$2-spettro_iniziale!K$1)*(spettro_iniziale!O$2-spettro_iniziale!O$1),0)</f>
        <v>0</v>
      </c>
      <c r="B336">
        <f>IF(ISNUMBER(spettro_iniziale!F336),spettro_iniziale!F336-spettro_iniziale!J$4,0)</f>
        <v>0</v>
      </c>
    </row>
    <row r="337" spans="1:2">
      <c r="A337">
        <f>IF(ISNUMBER(spettro_iniziale!A337),spettro_iniziale!O$1+(spettro_iniziale!A337-spettro_iniziale!K$1)/(spettro_iniziale!K$2-spettro_iniziale!K$1)*(spettro_iniziale!O$2-spettro_iniziale!O$1),0)</f>
        <v>0</v>
      </c>
      <c r="B337">
        <f>IF(ISNUMBER(spettro_iniziale!F337),spettro_iniziale!F337-spettro_iniziale!J$4,0)</f>
        <v>0</v>
      </c>
    </row>
    <row r="338" spans="1:2">
      <c r="A338">
        <f>IF(ISNUMBER(spettro_iniziale!A338),spettro_iniziale!O$1+(spettro_iniziale!A338-spettro_iniziale!K$1)/(spettro_iniziale!K$2-spettro_iniziale!K$1)*(spettro_iniziale!O$2-spettro_iniziale!O$1),0)</f>
        <v>0</v>
      </c>
      <c r="B338">
        <f>IF(ISNUMBER(spettro_iniziale!F338),spettro_iniziale!F338-spettro_iniziale!J$4,0)</f>
        <v>0</v>
      </c>
    </row>
    <row r="339" spans="1:2">
      <c r="A339">
        <f>IF(ISNUMBER(spettro_iniziale!A339),spettro_iniziale!O$1+(spettro_iniziale!A339-spettro_iniziale!K$1)/(spettro_iniziale!K$2-spettro_iniziale!K$1)*(spettro_iniziale!O$2-spettro_iniziale!O$1),0)</f>
        <v>0</v>
      </c>
      <c r="B339">
        <f>IF(ISNUMBER(spettro_iniziale!F339),spettro_iniziale!F339-spettro_iniziale!J$4,0)</f>
        <v>0</v>
      </c>
    </row>
    <row r="340" spans="1:2">
      <c r="A340">
        <f>IF(ISNUMBER(spettro_iniziale!A340),spettro_iniziale!O$1+(spettro_iniziale!A340-spettro_iniziale!K$1)/(spettro_iniziale!K$2-spettro_iniziale!K$1)*(spettro_iniziale!O$2-spettro_iniziale!O$1),0)</f>
        <v>0</v>
      </c>
      <c r="B340">
        <f>IF(ISNUMBER(spettro_iniziale!F340),spettro_iniziale!F340-spettro_iniziale!J$4,0)</f>
        <v>0</v>
      </c>
    </row>
    <row r="341" spans="1:2">
      <c r="A341">
        <f>IF(ISNUMBER(spettro_iniziale!A341),spettro_iniziale!O$1+(spettro_iniziale!A341-spettro_iniziale!K$1)/(spettro_iniziale!K$2-spettro_iniziale!K$1)*(spettro_iniziale!O$2-spettro_iniziale!O$1),0)</f>
        <v>0</v>
      </c>
      <c r="B341">
        <f>IF(ISNUMBER(spettro_iniziale!F341),spettro_iniziale!F341-spettro_iniziale!J$4,0)</f>
        <v>0</v>
      </c>
    </row>
    <row r="342" spans="1:2">
      <c r="A342">
        <f>IF(ISNUMBER(spettro_iniziale!A342),spettro_iniziale!O$1+(spettro_iniziale!A342-spettro_iniziale!K$1)/(spettro_iniziale!K$2-spettro_iniziale!K$1)*(spettro_iniziale!O$2-spettro_iniziale!O$1),0)</f>
        <v>0</v>
      </c>
      <c r="B342">
        <f>IF(ISNUMBER(spettro_iniziale!F342),spettro_iniziale!F342-spettro_iniziale!J$4,0)</f>
        <v>0</v>
      </c>
    </row>
    <row r="343" spans="1:2">
      <c r="A343">
        <f>IF(ISNUMBER(spettro_iniziale!A343),spettro_iniziale!O$1+(spettro_iniziale!A343-spettro_iniziale!K$1)/(spettro_iniziale!K$2-spettro_iniziale!K$1)*(spettro_iniziale!O$2-spettro_iniziale!O$1),0)</f>
        <v>0</v>
      </c>
      <c r="B343">
        <f>IF(ISNUMBER(spettro_iniziale!F343),spettro_iniziale!F343-spettro_iniziale!J$4,0)</f>
        <v>0</v>
      </c>
    </row>
    <row r="344" spans="1:2">
      <c r="A344">
        <f>IF(ISNUMBER(spettro_iniziale!A344),spettro_iniziale!O$1+(spettro_iniziale!A344-spettro_iniziale!K$1)/(spettro_iniziale!K$2-spettro_iniziale!K$1)*(spettro_iniziale!O$2-spettro_iniziale!O$1),0)</f>
        <v>0</v>
      </c>
      <c r="B344">
        <f>IF(ISNUMBER(spettro_iniziale!F344),spettro_iniziale!F344-spettro_iniziale!J$4,0)</f>
        <v>0</v>
      </c>
    </row>
    <row r="345" spans="1:2">
      <c r="A345">
        <f>IF(ISNUMBER(spettro_iniziale!A345),spettro_iniziale!O$1+(spettro_iniziale!A345-spettro_iniziale!K$1)/(spettro_iniziale!K$2-spettro_iniziale!K$1)*(spettro_iniziale!O$2-spettro_iniziale!O$1),0)</f>
        <v>0</v>
      </c>
      <c r="B345">
        <f>IF(ISNUMBER(spettro_iniziale!F345),spettro_iniziale!F345-spettro_iniziale!J$4,0)</f>
        <v>0</v>
      </c>
    </row>
    <row r="346" spans="1:2">
      <c r="A346">
        <f>IF(ISNUMBER(spettro_iniziale!A346),spettro_iniziale!O$1+(spettro_iniziale!A346-spettro_iniziale!K$1)/(spettro_iniziale!K$2-spettro_iniziale!K$1)*(spettro_iniziale!O$2-spettro_iniziale!O$1),0)</f>
        <v>0</v>
      </c>
      <c r="B346">
        <f>IF(ISNUMBER(spettro_iniziale!F346),spettro_iniziale!F346-spettro_iniziale!J$4,0)</f>
        <v>0</v>
      </c>
    </row>
    <row r="347" spans="1:2">
      <c r="A347">
        <f>IF(ISNUMBER(spettro_iniziale!A347),spettro_iniziale!O$1+(spettro_iniziale!A347-spettro_iniziale!K$1)/(spettro_iniziale!K$2-spettro_iniziale!K$1)*(spettro_iniziale!O$2-spettro_iniziale!O$1),0)</f>
        <v>0</v>
      </c>
      <c r="B347">
        <f>IF(ISNUMBER(spettro_iniziale!F347),spettro_iniziale!F347-spettro_iniziale!J$4,0)</f>
        <v>0</v>
      </c>
    </row>
    <row r="348" spans="1:2">
      <c r="A348">
        <f>IF(ISNUMBER(spettro_iniziale!A348),spettro_iniziale!O$1+(spettro_iniziale!A348-spettro_iniziale!K$1)/(spettro_iniziale!K$2-spettro_iniziale!K$1)*(spettro_iniziale!O$2-spettro_iniziale!O$1),0)</f>
        <v>0</v>
      </c>
      <c r="B348">
        <f>IF(ISNUMBER(spettro_iniziale!F348),spettro_iniziale!F348-spettro_iniziale!J$4,0)</f>
        <v>0</v>
      </c>
    </row>
    <row r="349" spans="1:2">
      <c r="A349">
        <f>IF(ISNUMBER(spettro_iniziale!A349),spettro_iniziale!O$1+(spettro_iniziale!A349-spettro_iniziale!K$1)/(spettro_iniziale!K$2-spettro_iniziale!K$1)*(spettro_iniziale!O$2-spettro_iniziale!O$1),0)</f>
        <v>0</v>
      </c>
      <c r="B349">
        <f>IF(ISNUMBER(spettro_iniziale!F349),spettro_iniziale!F349-spettro_iniziale!J$4,0)</f>
        <v>0</v>
      </c>
    </row>
    <row r="350" spans="1:2">
      <c r="A350">
        <f>IF(ISNUMBER(spettro_iniziale!A350),spettro_iniziale!O$1+(spettro_iniziale!A350-spettro_iniziale!K$1)/(spettro_iniziale!K$2-spettro_iniziale!K$1)*(spettro_iniziale!O$2-spettro_iniziale!O$1),0)</f>
        <v>0</v>
      </c>
      <c r="B350">
        <f>IF(ISNUMBER(spettro_iniziale!F350),spettro_iniziale!F350-spettro_iniziale!J$4,0)</f>
        <v>0</v>
      </c>
    </row>
    <row r="351" spans="1:2">
      <c r="A351">
        <f>IF(ISNUMBER(spettro_iniziale!A351),spettro_iniziale!O$1+(spettro_iniziale!A351-spettro_iniziale!K$1)/(spettro_iniziale!K$2-spettro_iniziale!K$1)*(spettro_iniziale!O$2-spettro_iniziale!O$1),0)</f>
        <v>0</v>
      </c>
      <c r="B351">
        <f>IF(ISNUMBER(spettro_iniziale!F351),spettro_iniziale!F351-spettro_iniziale!J$4,0)</f>
        <v>0</v>
      </c>
    </row>
    <row r="352" spans="1:2">
      <c r="A352">
        <f>IF(ISNUMBER(spettro_iniziale!A352),spettro_iniziale!O$1+(spettro_iniziale!A352-spettro_iniziale!K$1)/(spettro_iniziale!K$2-spettro_iniziale!K$1)*(spettro_iniziale!O$2-spettro_iniziale!O$1),0)</f>
        <v>0</v>
      </c>
      <c r="B352">
        <f>IF(ISNUMBER(spettro_iniziale!F352),spettro_iniziale!F352-spettro_iniziale!J$4,0)</f>
        <v>0</v>
      </c>
    </row>
    <row r="353" spans="1:2">
      <c r="A353">
        <f>IF(ISNUMBER(spettro_iniziale!A353),spettro_iniziale!O$1+(spettro_iniziale!A353-spettro_iniziale!K$1)/(spettro_iniziale!K$2-spettro_iniziale!K$1)*(spettro_iniziale!O$2-spettro_iniziale!O$1),0)</f>
        <v>0</v>
      </c>
      <c r="B353">
        <f>IF(ISNUMBER(spettro_iniziale!F353),spettro_iniziale!F353-spettro_iniziale!J$4,0)</f>
        <v>0</v>
      </c>
    </row>
    <row r="354" spans="1:2">
      <c r="A354">
        <f>IF(ISNUMBER(spettro_iniziale!A354),spettro_iniziale!O$1+(spettro_iniziale!A354-spettro_iniziale!K$1)/(spettro_iniziale!K$2-spettro_iniziale!K$1)*(spettro_iniziale!O$2-spettro_iniziale!O$1),0)</f>
        <v>0</v>
      </c>
      <c r="B354">
        <f>IF(ISNUMBER(spettro_iniziale!F354),spettro_iniziale!F354-spettro_iniziale!J$4,0)</f>
        <v>0</v>
      </c>
    </row>
    <row r="355" spans="1:2">
      <c r="A355">
        <f>IF(ISNUMBER(spettro_iniziale!A355),spettro_iniziale!O$1+(spettro_iniziale!A355-spettro_iniziale!K$1)/(spettro_iniziale!K$2-spettro_iniziale!K$1)*(spettro_iniziale!O$2-spettro_iniziale!O$1),0)</f>
        <v>0</v>
      </c>
      <c r="B355">
        <f>IF(ISNUMBER(spettro_iniziale!F355),spettro_iniziale!F355-spettro_iniziale!J$4,0)</f>
        <v>0</v>
      </c>
    </row>
    <row r="356" spans="1:2">
      <c r="A356">
        <f>IF(ISNUMBER(spettro_iniziale!A356),spettro_iniziale!O$1+(spettro_iniziale!A356-spettro_iniziale!K$1)/(spettro_iniziale!K$2-spettro_iniziale!K$1)*(spettro_iniziale!O$2-spettro_iniziale!O$1),0)</f>
        <v>0</v>
      </c>
      <c r="B356">
        <f>IF(ISNUMBER(spettro_iniziale!F356),spettro_iniziale!F356-spettro_iniziale!J$4,0)</f>
        <v>0</v>
      </c>
    </row>
    <row r="357" spans="1:2">
      <c r="A357">
        <f>IF(ISNUMBER(spettro_iniziale!A357),spettro_iniziale!O$1+(spettro_iniziale!A357-spettro_iniziale!K$1)/(spettro_iniziale!K$2-spettro_iniziale!K$1)*(spettro_iniziale!O$2-spettro_iniziale!O$1),0)</f>
        <v>0</v>
      </c>
      <c r="B357">
        <f>IF(ISNUMBER(spettro_iniziale!F357),spettro_iniziale!F357-spettro_iniziale!J$4,0)</f>
        <v>0</v>
      </c>
    </row>
    <row r="358" spans="1:2">
      <c r="A358">
        <f>IF(ISNUMBER(spettro_iniziale!A358),spettro_iniziale!O$1+(spettro_iniziale!A358-spettro_iniziale!K$1)/(spettro_iniziale!K$2-spettro_iniziale!K$1)*(spettro_iniziale!O$2-spettro_iniziale!O$1),0)</f>
        <v>0</v>
      </c>
      <c r="B358">
        <f>IF(ISNUMBER(spettro_iniziale!F358),spettro_iniziale!F358-spettro_iniziale!J$4,0)</f>
        <v>0</v>
      </c>
    </row>
    <row r="359" spans="1:2">
      <c r="A359">
        <f>IF(ISNUMBER(spettro_iniziale!A359),spettro_iniziale!O$1+(spettro_iniziale!A359-spettro_iniziale!K$1)/(spettro_iniziale!K$2-spettro_iniziale!K$1)*(spettro_iniziale!O$2-spettro_iniziale!O$1),0)</f>
        <v>0</v>
      </c>
      <c r="B359">
        <f>IF(ISNUMBER(spettro_iniziale!F359),spettro_iniziale!F359-spettro_iniziale!J$4,0)</f>
        <v>0</v>
      </c>
    </row>
    <row r="360" spans="1:2">
      <c r="A360">
        <f>IF(ISNUMBER(spettro_iniziale!A360),spettro_iniziale!O$1+(spettro_iniziale!A360-spettro_iniziale!K$1)/(spettro_iniziale!K$2-spettro_iniziale!K$1)*(spettro_iniziale!O$2-spettro_iniziale!O$1),0)</f>
        <v>0</v>
      </c>
      <c r="B360">
        <f>IF(ISNUMBER(spettro_iniziale!F360),spettro_iniziale!F360-spettro_iniziale!J$4,0)</f>
        <v>0</v>
      </c>
    </row>
    <row r="361" spans="1:2">
      <c r="A361">
        <f>IF(ISNUMBER(spettro_iniziale!A361),spettro_iniziale!O$1+(spettro_iniziale!A361-spettro_iniziale!K$1)/(spettro_iniziale!K$2-spettro_iniziale!K$1)*(spettro_iniziale!O$2-spettro_iniziale!O$1),0)</f>
        <v>0</v>
      </c>
      <c r="B361">
        <f>IF(ISNUMBER(spettro_iniziale!F361),spettro_iniziale!F361-spettro_iniziale!J$4,0)</f>
        <v>0</v>
      </c>
    </row>
    <row r="362" spans="1:2">
      <c r="A362">
        <f>IF(ISNUMBER(spettro_iniziale!A362),spettro_iniziale!O$1+(spettro_iniziale!A362-spettro_iniziale!K$1)/(spettro_iniziale!K$2-spettro_iniziale!K$1)*(spettro_iniziale!O$2-spettro_iniziale!O$1),0)</f>
        <v>0</v>
      </c>
      <c r="B362">
        <f>IF(ISNUMBER(spettro_iniziale!F362),spettro_iniziale!F362-spettro_iniziale!J$4,0)</f>
        <v>0</v>
      </c>
    </row>
    <row r="363" spans="1:2">
      <c r="A363">
        <f>IF(ISNUMBER(spettro_iniziale!A363),spettro_iniziale!O$1+(spettro_iniziale!A363-spettro_iniziale!K$1)/(spettro_iniziale!K$2-spettro_iniziale!K$1)*(spettro_iniziale!O$2-spettro_iniziale!O$1),0)</f>
        <v>0</v>
      </c>
      <c r="B363">
        <f>IF(ISNUMBER(spettro_iniziale!F363),spettro_iniziale!F363-spettro_iniziale!J$4,0)</f>
        <v>0</v>
      </c>
    </row>
    <row r="364" spans="1:2">
      <c r="A364">
        <f>IF(ISNUMBER(spettro_iniziale!A364),spettro_iniziale!O$1+(spettro_iniziale!A364-spettro_iniziale!K$1)/(spettro_iniziale!K$2-spettro_iniziale!K$1)*(spettro_iniziale!O$2-spettro_iniziale!O$1),0)</f>
        <v>0</v>
      </c>
      <c r="B364">
        <f>IF(ISNUMBER(spettro_iniziale!F364),spettro_iniziale!F364-spettro_iniziale!J$4,0)</f>
        <v>0</v>
      </c>
    </row>
    <row r="365" spans="1:2">
      <c r="A365">
        <f>IF(ISNUMBER(spettro_iniziale!A365),spettro_iniziale!O$1+(spettro_iniziale!A365-spettro_iniziale!K$1)/(spettro_iniziale!K$2-spettro_iniziale!K$1)*(spettro_iniziale!O$2-spettro_iniziale!O$1),0)</f>
        <v>0</v>
      </c>
      <c r="B365">
        <f>IF(ISNUMBER(spettro_iniziale!F365),spettro_iniziale!F365-spettro_iniziale!J$4,0)</f>
        <v>0</v>
      </c>
    </row>
    <row r="366" spans="1:2">
      <c r="A366">
        <f>IF(ISNUMBER(spettro_iniziale!A366),spettro_iniziale!O$1+(spettro_iniziale!A366-spettro_iniziale!K$1)/(spettro_iniziale!K$2-spettro_iniziale!K$1)*(spettro_iniziale!O$2-spettro_iniziale!O$1),0)</f>
        <v>0</v>
      </c>
      <c r="B366">
        <f>IF(ISNUMBER(spettro_iniziale!F366),spettro_iniziale!F366-spettro_iniziale!J$4,0)</f>
        <v>0</v>
      </c>
    </row>
    <row r="367" spans="1:2">
      <c r="A367">
        <f>IF(ISNUMBER(spettro_iniziale!A367),spettro_iniziale!O$1+(spettro_iniziale!A367-spettro_iniziale!K$1)/(spettro_iniziale!K$2-spettro_iniziale!K$1)*(spettro_iniziale!O$2-spettro_iniziale!O$1),0)</f>
        <v>0</v>
      </c>
      <c r="B367">
        <f>IF(ISNUMBER(spettro_iniziale!F367),spettro_iniziale!F367-spettro_iniziale!J$4,0)</f>
        <v>0</v>
      </c>
    </row>
    <row r="368" spans="1:2">
      <c r="A368">
        <f>IF(ISNUMBER(spettro_iniziale!A368),spettro_iniziale!O$1+(spettro_iniziale!A368-spettro_iniziale!K$1)/(spettro_iniziale!K$2-spettro_iniziale!K$1)*(spettro_iniziale!O$2-spettro_iniziale!O$1),0)</f>
        <v>0</v>
      </c>
      <c r="B368">
        <f>IF(ISNUMBER(spettro_iniziale!F368),spettro_iniziale!F368-spettro_iniziale!J$4,0)</f>
        <v>0</v>
      </c>
    </row>
    <row r="369" spans="1:2">
      <c r="A369">
        <f>IF(ISNUMBER(spettro_iniziale!A369),spettro_iniziale!O$1+(spettro_iniziale!A369-spettro_iniziale!K$1)/(spettro_iniziale!K$2-spettro_iniziale!K$1)*(spettro_iniziale!O$2-spettro_iniziale!O$1),0)</f>
        <v>0</v>
      </c>
      <c r="B369">
        <f>IF(ISNUMBER(spettro_iniziale!F369),spettro_iniziale!F369-spettro_iniziale!J$4,0)</f>
        <v>0</v>
      </c>
    </row>
    <row r="370" spans="1:2">
      <c r="A370">
        <f>IF(ISNUMBER(spettro_iniziale!A370),spettro_iniziale!O$1+(spettro_iniziale!A370-spettro_iniziale!K$1)/(spettro_iniziale!K$2-spettro_iniziale!K$1)*(spettro_iniziale!O$2-spettro_iniziale!O$1),0)</f>
        <v>0</v>
      </c>
      <c r="B370">
        <f>IF(ISNUMBER(spettro_iniziale!F370),spettro_iniziale!F370-spettro_iniziale!J$4,0)</f>
        <v>0</v>
      </c>
    </row>
    <row r="371" spans="1:2">
      <c r="A371">
        <f>IF(ISNUMBER(spettro_iniziale!A371),spettro_iniziale!O$1+(spettro_iniziale!A371-spettro_iniziale!K$1)/(spettro_iniziale!K$2-spettro_iniziale!K$1)*(spettro_iniziale!O$2-spettro_iniziale!O$1),0)</f>
        <v>0</v>
      </c>
      <c r="B371">
        <f>IF(ISNUMBER(spettro_iniziale!F371),spettro_iniziale!F371-spettro_iniziale!J$4,0)</f>
        <v>0</v>
      </c>
    </row>
    <row r="372" spans="1:2">
      <c r="A372">
        <f>IF(ISNUMBER(spettro_iniziale!A372),spettro_iniziale!O$1+(spettro_iniziale!A372-spettro_iniziale!K$1)/(spettro_iniziale!K$2-spettro_iniziale!K$1)*(spettro_iniziale!O$2-spettro_iniziale!O$1),0)</f>
        <v>0</v>
      </c>
      <c r="B372">
        <f>IF(ISNUMBER(spettro_iniziale!F372),spettro_iniziale!F372-spettro_iniziale!J$4,0)</f>
        <v>0</v>
      </c>
    </row>
    <row r="373" spans="1:2">
      <c r="A373">
        <f>IF(ISNUMBER(spettro_iniziale!A373),spettro_iniziale!O$1+(spettro_iniziale!A373-spettro_iniziale!K$1)/(spettro_iniziale!K$2-spettro_iniziale!K$1)*(spettro_iniziale!O$2-spettro_iniziale!O$1),0)</f>
        <v>0</v>
      </c>
      <c r="B373">
        <f>IF(ISNUMBER(spettro_iniziale!F373),spettro_iniziale!F373-spettro_iniziale!J$4,0)</f>
        <v>0</v>
      </c>
    </row>
    <row r="374" spans="1:2">
      <c r="A374">
        <f>IF(ISNUMBER(spettro_iniziale!A374),spettro_iniziale!O$1+(spettro_iniziale!A374-spettro_iniziale!K$1)/(spettro_iniziale!K$2-spettro_iniziale!K$1)*(spettro_iniziale!O$2-spettro_iniziale!O$1),0)</f>
        <v>0</v>
      </c>
      <c r="B374">
        <f>IF(ISNUMBER(spettro_iniziale!F374),spettro_iniziale!F374-spettro_iniziale!J$4,0)</f>
        <v>0</v>
      </c>
    </row>
    <row r="375" spans="1:2">
      <c r="A375">
        <f>IF(ISNUMBER(spettro_iniziale!A375),spettro_iniziale!O$1+(spettro_iniziale!A375-spettro_iniziale!K$1)/(spettro_iniziale!K$2-spettro_iniziale!K$1)*(spettro_iniziale!O$2-spettro_iniziale!O$1),0)</f>
        <v>0</v>
      </c>
      <c r="B375">
        <f>IF(ISNUMBER(spettro_iniziale!F375),spettro_iniziale!F375-spettro_iniziale!J$4,0)</f>
        <v>0</v>
      </c>
    </row>
    <row r="376" spans="1:2">
      <c r="A376">
        <f>IF(ISNUMBER(spettro_iniziale!A376),spettro_iniziale!O$1+(spettro_iniziale!A376-spettro_iniziale!K$1)/(spettro_iniziale!K$2-spettro_iniziale!K$1)*(spettro_iniziale!O$2-spettro_iniziale!O$1),0)</f>
        <v>0</v>
      </c>
      <c r="B376">
        <f>IF(ISNUMBER(spettro_iniziale!F376),spettro_iniziale!F376-spettro_iniziale!J$4,0)</f>
        <v>0</v>
      </c>
    </row>
    <row r="377" spans="1:2">
      <c r="A377">
        <f>IF(ISNUMBER(spettro_iniziale!A377),spettro_iniziale!O$1+(spettro_iniziale!A377-spettro_iniziale!K$1)/(spettro_iniziale!K$2-spettro_iniziale!K$1)*(spettro_iniziale!O$2-spettro_iniziale!O$1),0)</f>
        <v>0</v>
      </c>
      <c r="B377">
        <f>IF(ISNUMBER(spettro_iniziale!F377),spettro_iniziale!F377-spettro_iniziale!J$4,0)</f>
        <v>0</v>
      </c>
    </row>
    <row r="378" spans="1:2">
      <c r="A378">
        <f>IF(ISNUMBER(spettro_iniziale!A378),spettro_iniziale!O$1+(spettro_iniziale!A378-spettro_iniziale!K$1)/(spettro_iniziale!K$2-spettro_iniziale!K$1)*(spettro_iniziale!O$2-spettro_iniziale!O$1),0)</f>
        <v>0</v>
      </c>
      <c r="B378">
        <f>IF(ISNUMBER(spettro_iniziale!F378),spettro_iniziale!F378-spettro_iniziale!J$4,0)</f>
        <v>0</v>
      </c>
    </row>
    <row r="379" spans="1:2">
      <c r="A379">
        <f>IF(ISNUMBER(spettro_iniziale!A379),spettro_iniziale!O$1+(spettro_iniziale!A379-spettro_iniziale!K$1)/(spettro_iniziale!K$2-spettro_iniziale!K$1)*(spettro_iniziale!O$2-spettro_iniziale!O$1),0)</f>
        <v>0</v>
      </c>
      <c r="B379">
        <f>IF(ISNUMBER(spettro_iniziale!F379),spettro_iniziale!F379-spettro_iniziale!J$4,0)</f>
        <v>0</v>
      </c>
    </row>
    <row r="380" spans="1:2">
      <c r="A380">
        <f>IF(ISNUMBER(spettro_iniziale!A380),spettro_iniziale!O$1+(spettro_iniziale!A380-spettro_iniziale!K$1)/(spettro_iniziale!K$2-spettro_iniziale!K$1)*(spettro_iniziale!O$2-spettro_iniziale!O$1),0)</f>
        <v>0</v>
      </c>
      <c r="B380">
        <f>IF(ISNUMBER(spettro_iniziale!F380),spettro_iniziale!F380-spettro_iniziale!J$4,0)</f>
        <v>0</v>
      </c>
    </row>
    <row r="381" spans="1:2">
      <c r="A381">
        <f>IF(ISNUMBER(spettro_iniziale!A381),spettro_iniziale!O$1+(spettro_iniziale!A381-spettro_iniziale!K$1)/(spettro_iniziale!K$2-spettro_iniziale!K$1)*(spettro_iniziale!O$2-spettro_iniziale!O$1),0)</f>
        <v>0</v>
      </c>
      <c r="B381">
        <f>IF(ISNUMBER(spettro_iniziale!F381),spettro_iniziale!F381-spettro_iniziale!J$4,0)</f>
        <v>0</v>
      </c>
    </row>
    <row r="382" spans="1:2">
      <c r="A382">
        <f>IF(ISNUMBER(spettro_iniziale!A382),spettro_iniziale!O$1+(spettro_iniziale!A382-spettro_iniziale!K$1)/(spettro_iniziale!K$2-spettro_iniziale!K$1)*(spettro_iniziale!O$2-spettro_iniziale!O$1),0)</f>
        <v>0</v>
      </c>
      <c r="B382">
        <f>IF(ISNUMBER(spettro_iniziale!F382),spettro_iniziale!F382-spettro_iniziale!J$4,0)</f>
        <v>0</v>
      </c>
    </row>
    <row r="383" spans="1:2">
      <c r="A383">
        <f>IF(ISNUMBER(spettro_iniziale!A383),spettro_iniziale!O$1+(spettro_iniziale!A383-spettro_iniziale!K$1)/(spettro_iniziale!K$2-spettro_iniziale!K$1)*(spettro_iniziale!O$2-spettro_iniziale!O$1),0)</f>
        <v>0</v>
      </c>
      <c r="B383">
        <f>IF(ISNUMBER(spettro_iniziale!F383),spettro_iniziale!F383-spettro_iniziale!J$4,0)</f>
        <v>0</v>
      </c>
    </row>
    <row r="384" spans="1:2">
      <c r="A384">
        <f>IF(ISNUMBER(spettro_iniziale!A384),spettro_iniziale!O$1+(spettro_iniziale!A384-spettro_iniziale!K$1)/(spettro_iniziale!K$2-spettro_iniziale!K$1)*(spettro_iniziale!O$2-spettro_iniziale!O$1),0)</f>
        <v>0</v>
      </c>
      <c r="B384">
        <f>IF(ISNUMBER(spettro_iniziale!F384),spettro_iniziale!F384-spettro_iniziale!J$4,0)</f>
        <v>0</v>
      </c>
    </row>
    <row r="385" spans="1:2">
      <c r="A385">
        <f>IF(ISNUMBER(spettro_iniziale!A385),spettro_iniziale!O$1+(spettro_iniziale!A385-spettro_iniziale!K$1)/(spettro_iniziale!K$2-spettro_iniziale!K$1)*(spettro_iniziale!O$2-spettro_iniziale!O$1),0)</f>
        <v>0</v>
      </c>
      <c r="B385">
        <f>IF(ISNUMBER(spettro_iniziale!F385),spettro_iniziale!F385-spettro_iniziale!J$4,0)</f>
        <v>0</v>
      </c>
    </row>
    <row r="386" spans="1:2">
      <c r="A386">
        <f>IF(ISNUMBER(spettro_iniziale!A386),spettro_iniziale!O$1+(spettro_iniziale!A386-spettro_iniziale!K$1)/(spettro_iniziale!K$2-spettro_iniziale!K$1)*(spettro_iniziale!O$2-spettro_iniziale!O$1),0)</f>
        <v>0</v>
      </c>
      <c r="B386">
        <f>IF(ISNUMBER(spettro_iniziale!F386),spettro_iniziale!F386-spettro_iniziale!J$4,0)</f>
        <v>0</v>
      </c>
    </row>
    <row r="387" spans="1:2">
      <c r="A387">
        <f>IF(ISNUMBER(spettro_iniziale!A387),spettro_iniziale!O$1+(spettro_iniziale!A387-spettro_iniziale!K$1)/(spettro_iniziale!K$2-spettro_iniziale!K$1)*(spettro_iniziale!O$2-spettro_iniziale!O$1),0)</f>
        <v>0</v>
      </c>
      <c r="B387">
        <f>IF(ISNUMBER(spettro_iniziale!F387),spettro_iniziale!F387-spettro_iniziale!J$4,0)</f>
        <v>0</v>
      </c>
    </row>
    <row r="388" spans="1:2">
      <c r="A388">
        <f>IF(ISNUMBER(spettro_iniziale!A388),spettro_iniziale!O$1+(spettro_iniziale!A388-spettro_iniziale!K$1)/(spettro_iniziale!K$2-spettro_iniziale!K$1)*(spettro_iniziale!O$2-spettro_iniziale!O$1),0)</f>
        <v>0</v>
      </c>
      <c r="B388">
        <f>IF(ISNUMBER(spettro_iniziale!F388),spettro_iniziale!F388-spettro_iniziale!J$4,0)</f>
        <v>0</v>
      </c>
    </row>
    <row r="389" spans="1:2">
      <c r="A389">
        <f>IF(ISNUMBER(spettro_iniziale!A389),spettro_iniziale!O$1+(spettro_iniziale!A389-spettro_iniziale!K$1)/(spettro_iniziale!K$2-spettro_iniziale!K$1)*(spettro_iniziale!O$2-spettro_iniziale!O$1),0)</f>
        <v>0</v>
      </c>
      <c r="B389">
        <f>IF(ISNUMBER(spettro_iniziale!F389),spettro_iniziale!F389-spettro_iniziale!J$4,0)</f>
        <v>0</v>
      </c>
    </row>
    <row r="390" spans="1:2">
      <c r="A390">
        <f>IF(ISNUMBER(spettro_iniziale!A390),spettro_iniziale!O$1+(spettro_iniziale!A390-spettro_iniziale!K$1)/(spettro_iniziale!K$2-spettro_iniziale!K$1)*(spettro_iniziale!O$2-spettro_iniziale!O$1),0)</f>
        <v>0</v>
      </c>
      <c r="B390">
        <f>IF(ISNUMBER(spettro_iniziale!F390),spettro_iniziale!F390-spettro_iniziale!J$4,0)</f>
        <v>0</v>
      </c>
    </row>
    <row r="391" spans="1:2">
      <c r="A391">
        <f>IF(ISNUMBER(spettro_iniziale!A391),spettro_iniziale!O$1+(spettro_iniziale!A391-spettro_iniziale!K$1)/(spettro_iniziale!K$2-spettro_iniziale!K$1)*(spettro_iniziale!O$2-spettro_iniziale!O$1),0)</f>
        <v>0</v>
      </c>
      <c r="B391">
        <f>IF(ISNUMBER(spettro_iniziale!F391),spettro_iniziale!F391-spettro_iniziale!J$4,0)</f>
        <v>0</v>
      </c>
    </row>
    <row r="392" spans="1:2">
      <c r="A392">
        <f>IF(ISNUMBER(spettro_iniziale!A392),spettro_iniziale!O$1+(spettro_iniziale!A392-spettro_iniziale!K$1)/(spettro_iniziale!K$2-spettro_iniziale!K$1)*(spettro_iniziale!O$2-spettro_iniziale!O$1),0)</f>
        <v>0</v>
      </c>
      <c r="B392">
        <f>IF(ISNUMBER(spettro_iniziale!F392),spettro_iniziale!F392-spettro_iniziale!J$4,0)</f>
        <v>0</v>
      </c>
    </row>
    <row r="393" spans="1:2">
      <c r="A393">
        <f>IF(ISNUMBER(spettro_iniziale!A393),spettro_iniziale!O$1+(spettro_iniziale!A393-spettro_iniziale!K$1)/(spettro_iniziale!K$2-spettro_iniziale!K$1)*(spettro_iniziale!O$2-spettro_iniziale!O$1),0)</f>
        <v>0</v>
      </c>
      <c r="B393">
        <f>IF(ISNUMBER(spettro_iniziale!F393),spettro_iniziale!F393-spettro_iniziale!J$4,0)</f>
        <v>0</v>
      </c>
    </row>
    <row r="394" spans="1:2">
      <c r="A394">
        <f>IF(ISNUMBER(spettro_iniziale!A394),spettro_iniziale!O$1+(spettro_iniziale!A394-spettro_iniziale!K$1)/(spettro_iniziale!K$2-spettro_iniziale!K$1)*(spettro_iniziale!O$2-spettro_iniziale!O$1),0)</f>
        <v>0</v>
      </c>
      <c r="B394">
        <f>IF(ISNUMBER(spettro_iniziale!F394),spettro_iniziale!F394-spettro_iniziale!J$4,0)</f>
        <v>0</v>
      </c>
    </row>
    <row r="395" spans="1:2">
      <c r="A395">
        <f>IF(ISNUMBER(spettro_iniziale!A395),spettro_iniziale!O$1+(spettro_iniziale!A395-spettro_iniziale!K$1)/(spettro_iniziale!K$2-spettro_iniziale!K$1)*(spettro_iniziale!O$2-spettro_iniziale!O$1),0)</f>
        <v>0</v>
      </c>
      <c r="B395">
        <f>IF(ISNUMBER(spettro_iniziale!F395),spettro_iniziale!F395-spettro_iniziale!J$4,0)</f>
        <v>0</v>
      </c>
    </row>
    <row r="396" spans="1:2">
      <c r="A396">
        <f>IF(ISNUMBER(spettro_iniziale!A396),spettro_iniziale!O$1+(spettro_iniziale!A396-spettro_iniziale!K$1)/(spettro_iniziale!K$2-spettro_iniziale!K$1)*(spettro_iniziale!O$2-spettro_iniziale!O$1),0)</f>
        <v>0</v>
      </c>
      <c r="B396">
        <f>IF(ISNUMBER(spettro_iniziale!F396),spettro_iniziale!F396-spettro_iniziale!J$4,0)</f>
        <v>0</v>
      </c>
    </row>
    <row r="397" spans="1:2">
      <c r="A397">
        <f>IF(ISNUMBER(spettro_iniziale!A397),spettro_iniziale!O$1+(spettro_iniziale!A397-spettro_iniziale!K$1)/(spettro_iniziale!K$2-spettro_iniziale!K$1)*(spettro_iniziale!O$2-spettro_iniziale!O$1),0)</f>
        <v>0</v>
      </c>
      <c r="B397">
        <f>IF(ISNUMBER(spettro_iniziale!F397),spettro_iniziale!F397-spettro_iniziale!J$4,0)</f>
        <v>0</v>
      </c>
    </row>
    <row r="398" spans="1:2">
      <c r="A398">
        <f>IF(ISNUMBER(spettro_iniziale!A398),spettro_iniziale!O$1+(spettro_iniziale!A398-spettro_iniziale!K$1)/(spettro_iniziale!K$2-spettro_iniziale!K$1)*(spettro_iniziale!O$2-spettro_iniziale!O$1),0)</f>
        <v>0</v>
      </c>
      <c r="B398">
        <f>IF(ISNUMBER(spettro_iniziale!F398),spettro_iniziale!F398-spettro_iniziale!J$4,0)</f>
        <v>0</v>
      </c>
    </row>
    <row r="399" spans="1:2">
      <c r="A399">
        <f>IF(ISNUMBER(spettro_iniziale!A399),spettro_iniziale!O$1+(spettro_iniziale!A399-spettro_iniziale!K$1)/(spettro_iniziale!K$2-spettro_iniziale!K$1)*(spettro_iniziale!O$2-spettro_iniziale!O$1),0)</f>
        <v>0</v>
      </c>
      <c r="B399">
        <f>IF(ISNUMBER(spettro_iniziale!F399),spettro_iniziale!F399-spettro_iniziale!J$4,0)</f>
        <v>0</v>
      </c>
    </row>
    <row r="400" spans="1:2">
      <c r="A400">
        <f>IF(ISNUMBER(spettro_iniziale!A400),spettro_iniziale!O$1+(spettro_iniziale!A400-spettro_iniziale!K$1)/(spettro_iniziale!K$2-spettro_iniziale!K$1)*(spettro_iniziale!O$2-spettro_iniziale!O$1),0)</f>
        <v>0</v>
      </c>
      <c r="B400">
        <f>IF(ISNUMBER(spettro_iniziale!F400),spettro_iniziale!F400-spettro_iniziale!J$4,0)</f>
        <v>0</v>
      </c>
    </row>
    <row r="401" spans="1:2">
      <c r="A401">
        <f>IF(ISNUMBER(spettro_iniziale!A401),spettro_iniziale!O$1+(spettro_iniziale!A401-spettro_iniziale!K$1)/(spettro_iniziale!K$2-spettro_iniziale!K$1)*(spettro_iniziale!O$2-spettro_iniziale!O$1),0)</f>
        <v>0</v>
      </c>
      <c r="B401">
        <f>IF(ISNUMBER(spettro_iniziale!F401),spettro_iniziale!F401-spettro_iniziale!J$4,0)</f>
        <v>0</v>
      </c>
    </row>
    <row r="402" spans="1:2">
      <c r="A402">
        <f>IF(ISNUMBER(spettro_iniziale!A402),spettro_iniziale!O$1+(spettro_iniziale!A402-spettro_iniziale!K$1)/(spettro_iniziale!K$2-spettro_iniziale!K$1)*(spettro_iniziale!O$2-spettro_iniziale!O$1),0)</f>
        <v>0</v>
      </c>
      <c r="B402">
        <f>IF(ISNUMBER(spettro_iniziale!F402),spettro_iniziale!F402-spettro_iniziale!J$4,0)</f>
        <v>0</v>
      </c>
    </row>
    <row r="403" spans="1:2">
      <c r="A403">
        <f>IF(ISNUMBER(spettro_iniziale!A403),spettro_iniziale!O$1+(spettro_iniziale!A403-spettro_iniziale!K$1)/(spettro_iniziale!K$2-spettro_iniziale!K$1)*(spettro_iniziale!O$2-spettro_iniziale!O$1),0)</f>
        <v>0</v>
      </c>
      <c r="B403">
        <f>IF(ISNUMBER(spettro_iniziale!F403),spettro_iniziale!F403-spettro_iniziale!J$4,0)</f>
        <v>0</v>
      </c>
    </row>
    <row r="404" spans="1:2">
      <c r="A404">
        <f>IF(ISNUMBER(spettro_iniziale!A404),spettro_iniziale!O$1+(spettro_iniziale!A404-spettro_iniziale!K$1)/(spettro_iniziale!K$2-spettro_iniziale!K$1)*(spettro_iniziale!O$2-spettro_iniziale!O$1),0)</f>
        <v>0</v>
      </c>
      <c r="B404">
        <f>IF(ISNUMBER(spettro_iniziale!F404),spettro_iniziale!F404-spettro_iniziale!J$4,0)</f>
        <v>0</v>
      </c>
    </row>
    <row r="405" spans="1:2">
      <c r="A405">
        <f>IF(ISNUMBER(spettro_iniziale!A405),spettro_iniziale!O$1+(spettro_iniziale!A405-spettro_iniziale!K$1)/(spettro_iniziale!K$2-spettro_iniziale!K$1)*(spettro_iniziale!O$2-spettro_iniziale!O$1),0)</f>
        <v>0</v>
      </c>
      <c r="B405">
        <f>IF(ISNUMBER(spettro_iniziale!F405),spettro_iniziale!F405-spettro_iniziale!J$4,0)</f>
        <v>0</v>
      </c>
    </row>
    <row r="406" spans="1:2">
      <c r="A406">
        <f>IF(ISNUMBER(spettro_iniziale!A406),spettro_iniziale!O$1+(spettro_iniziale!A406-spettro_iniziale!K$1)/(spettro_iniziale!K$2-spettro_iniziale!K$1)*(spettro_iniziale!O$2-spettro_iniziale!O$1),0)</f>
        <v>0</v>
      </c>
      <c r="B406">
        <f>IF(ISNUMBER(spettro_iniziale!F406),spettro_iniziale!F406-spettro_iniziale!J$4,0)</f>
        <v>0</v>
      </c>
    </row>
    <row r="407" spans="1:2">
      <c r="A407">
        <f>IF(ISNUMBER(spettro_iniziale!A407),spettro_iniziale!O$1+(spettro_iniziale!A407-spettro_iniziale!K$1)/(spettro_iniziale!K$2-spettro_iniziale!K$1)*(spettro_iniziale!O$2-spettro_iniziale!O$1),0)</f>
        <v>0</v>
      </c>
      <c r="B407">
        <f>IF(ISNUMBER(spettro_iniziale!F407),spettro_iniziale!F407-spettro_iniziale!J$4,0)</f>
        <v>0</v>
      </c>
    </row>
    <row r="408" spans="1:2">
      <c r="A408">
        <f>IF(ISNUMBER(spettro_iniziale!A408),spettro_iniziale!O$1+(spettro_iniziale!A408-spettro_iniziale!K$1)/(spettro_iniziale!K$2-spettro_iniziale!K$1)*(spettro_iniziale!O$2-spettro_iniziale!O$1),0)</f>
        <v>0</v>
      </c>
      <c r="B408">
        <f>IF(ISNUMBER(spettro_iniziale!F408),spettro_iniziale!F408-spettro_iniziale!J$4,0)</f>
        <v>0</v>
      </c>
    </row>
    <row r="409" spans="1:2">
      <c r="A409">
        <f>IF(ISNUMBER(spettro_iniziale!A409),spettro_iniziale!O$1+(spettro_iniziale!A409-spettro_iniziale!K$1)/(spettro_iniziale!K$2-spettro_iniziale!K$1)*(spettro_iniziale!O$2-spettro_iniziale!O$1),0)</f>
        <v>0</v>
      </c>
      <c r="B409">
        <f>IF(ISNUMBER(spettro_iniziale!F409),spettro_iniziale!F409-spettro_iniziale!J$4,0)</f>
        <v>0</v>
      </c>
    </row>
    <row r="410" spans="1:2">
      <c r="A410">
        <f>IF(ISNUMBER(spettro_iniziale!A410),spettro_iniziale!O$1+(spettro_iniziale!A410-spettro_iniziale!K$1)/(spettro_iniziale!K$2-spettro_iniziale!K$1)*(spettro_iniziale!O$2-spettro_iniziale!O$1),0)</f>
        <v>0</v>
      </c>
      <c r="B410">
        <f>IF(ISNUMBER(spettro_iniziale!F410),spettro_iniziale!F410-spettro_iniziale!J$4,0)</f>
        <v>0</v>
      </c>
    </row>
    <row r="411" spans="1:2">
      <c r="A411">
        <f>IF(ISNUMBER(spettro_iniziale!A411),spettro_iniziale!O$1+(spettro_iniziale!A411-spettro_iniziale!K$1)/(spettro_iniziale!K$2-spettro_iniziale!K$1)*(spettro_iniziale!O$2-spettro_iniziale!O$1),0)</f>
        <v>0</v>
      </c>
      <c r="B411">
        <f>IF(ISNUMBER(spettro_iniziale!F411),spettro_iniziale!F411-spettro_iniziale!J$4,0)</f>
        <v>0</v>
      </c>
    </row>
    <row r="412" spans="1:2">
      <c r="A412">
        <f>IF(ISNUMBER(spettro_iniziale!A412),spettro_iniziale!O$1+(spettro_iniziale!A412-spettro_iniziale!K$1)/(spettro_iniziale!K$2-spettro_iniziale!K$1)*(spettro_iniziale!O$2-spettro_iniziale!O$1),0)</f>
        <v>0</v>
      </c>
      <c r="B412">
        <f>IF(ISNUMBER(spettro_iniziale!F412),spettro_iniziale!F412-spettro_iniziale!J$4,0)</f>
        <v>0</v>
      </c>
    </row>
    <row r="413" spans="1:2">
      <c r="A413">
        <f>IF(ISNUMBER(spettro_iniziale!A413),spettro_iniziale!O$1+(spettro_iniziale!A413-spettro_iniziale!K$1)/(spettro_iniziale!K$2-spettro_iniziale!K$1)*(spettro_iniziale!O$2-spettro_iniziale!O$1),0)</f>
        <v>0</v>
      </c>
      <c r="B413">
        <f>IF(ISNUMBER(spettro_iniziale!F413),spettro_iniziale!F413-spettro_iniziale!J$4,0)</f>
        <v>0</v>
      </c>
    </row>
    <row r="414" spans="1:2">
      <c r="A414">
        <f>IF(ISNUMBER(spettro_iniziale!A414),spettro_iniziale!O$1+(spettro_iniziale!A414-spettro_iniziale!K$1)/(spettro_iniziale!K$2-spettro_iniziale!K$1)*(spettro_iniziale!O$2-spettro_iniziale!O$1),0)</f>
        <v>0</v>
      </c>
      <c r="B414">
        <f>IF(ISNUMBER(spettro_iniziale!F414),spettro_iniziale!F414-spettro_iniziale!J$4,0)</f>
        <v>0</v>
      </c>
    </row>
    <row r="415" spans="1:2">
      <c r="A415">
        <f>IF(ISNUMBER(spettro_iniziale!A415),spettro_iniziale!O$1+(spettro_iniziale!A415-spettro_iniziale!K$1)/(spettro_iniziale!K$2-spettro_iniziale!K$1)*(spettro_iniziale!O$2-spettro_iniziale!O$1),0)</f>
        <v>0</v>
      </c>
      <c r="B415">
        <f>IF(ISNUMBER(spettro_iniziale!F415),spettro_iniziale!F415-spettro_iniziale!J$4,0)</f>
        <v>0</v>
      </c>
    </row>
    <row r="416" spans="1:2">
      <c r="A416">
        <f>IF(ISNUMBER(spettro_iniziale!A416),spettro_iniziale!O$1+(spettro_iniziale!A416-spettro_iniziale!K$1)/(spettro_iniziale!K$2-spettro_iniziale!K$1)*(spettro_iniziale!O$2-spettro_iniziale!O$1),0)</f>
        <v>0</v>
      </c>
      <c r="B416">
        <f>IF(ISNUMBER(spettro_iniziale!F416),spettro_iniziale!F416-spettro_iniziale!J$4,0)</f>
        <v>0</v>
      </c>
    </row>
    <row r="417" spans="1:2">
      <c r="A417">
        <f>IF(ISNUMBER(spettro_iniziale!A417),spettro_iniziale!O$1+(spettro_iniziale!A417-spettro_iniziale!K$1)/(spettro_iniziale!K$2-spettro_iniziale!K$1)*(spettro_iniziale!O$2-spettro_iniziale!O$1),0)</f>
        <v>0</v>
      </c>
      <c r="B417">
        <f>IF(ISNUMBER(spettro_iniziale!F417),spettro_iniziale!F417-spettro_iniziale!J$4,0)</f>
        <v>0</v>
      </c>
    </row>
    <row r="418" spans="1:2">
      <c r="A418">
        <f>IF(ISNUMBER(spettro_iniziale!A418),spettro_iniziale!O$1+(spettro_iniziale!A418-spettro_iniziale!K$1)/(spettro_iniziale!K$2-spettro_iniziale!K$1)*(spettro_iniziale!O$2-spettro_iniziale!O$1),0)</f>
        <v>0</v>
      </c>
      <c r="B418">
        <f>IF(ISNUMBER(spettro_iniziale!F418),spettro_iniziale!F418-spettro_iniziale!J$4,0)</f>
        <v>0</v>
      </c>
    </row>
    <row r="419" spans="1:2">
      <c r="A419">
        <f>IF(ISNUMBER(spettro_iniziale!A419),spettro_iniziale!O$1+(spettro_iniziale!A419-spettro_iniziale!K$1)/(spettro_iniziale!K$2-spettro_iniziale!K$1)*(spettro_iniziale!O$2-spettro_iniziale!O$1),0)</f>
        <v>0</v>
      </c>
      <c r="B419">
        <f>IF(ISNUMBER(spettro_iniziale!F419),spettro_iniziale!F419-spettro_iniziale!J$4,0)</f>
        <v>0</v>
      </c>
    </row>
    <row r="420" spans="1:2">
      <c r="A420">
        <f>IF(ISNUMBER(spettro_iniziale!A420),spettro_iniziale!O$1+(spettro_iniziale!A420-spettro_iniziale!K$1)/(spettro_iniziale!K$2-spettro_iniziale!K$1)*(spettro_iniziale!O$2-spettro_iniziale!O$1),0)</f>
        <v>0</v>
      </c>
      <c r="B420">
        <f>IF(ISNUMBER(spettro_iniziale!F420),spettro_iniziale!F420-spettro_iniziale!J$4,0)</f>
        <v>0</v>
      </c>
    </row>
    <row r="421" spans="1:2">
      <c r="A421">
        <f>IF(ISNUMBER(spettro_iniziale!A421),spettro_iniziale!O$1+(spettro_iniziale!A421-spettro_iniziale!K$1)/(spettro_iniziale!K$2-spettro_iniziale!K$1)*(spettro_iniziale!O$2-spettro_iniziale!O$1),0)</f>
        <v>0</v>
      </c>
      <c r="B421">
        <f>IF(ISNUMBER(spettro_iniziale!F421),spettro_iniziale!F421-spettro_iniziale!J$4,0)</f>
        <v>0</v>
      </c>
    </row>
    <row r="422" spans="1:2">
      <c r="A422">
        <f>IF(ISNUMBER(spettro_iniziale!A422),spettro_iniziale!O$1+(spettro_iniziale!A422-spettro_iniziale!K$1)/(spettro_iniziale!K$2-spettro_iniziale!K$1)*(spettro_iniziale!O$2-spettro_iniziale!O$1),0)</f>
        <v>0</v>
      </c>
      <c r="B422">
        <f>IF(ISNUMBER(spettro_iniziale!F422),spettro_iniziale!F422-spettro_iniziale!J$4,0)</f>
        <v>0</v>
      </c>
    </row>
    <row r="423" spans="1:2">
      <c r="A423">
        <f>IF(ISNUMBER(spettro_iniziale!A423),spettro_iniziale!O$1+(spettro_iniziale!A423-spettro_iniziale!K$1)/(spettro_iniziale!K$2-spettro_iniziale!K$1)*(spettro_iniziale!O$2-spettro_iniziale!O$1),0)</f>
        <v>0</v>
      </c>
      <c r="B423">
        <f>IF(ISNUMBER(spettro_iniziale!F423),spettro_iniziale!F423-spettro_iniziale!J$4,0)</f>
        <v>0</v>
      </c>
    </row>
    <row r="424" spans="1:2">
      <c r="A424">
        <f>IF(ISNUMBER(spettro_iniziale!A424),spettro_iniziale!O$1+(spettro_iniziale!A424-spettro_iniziale!K$1)/(spettro_iniziale!K$2-spettro_iniziale!K$1)*(spettro_iniziale!O$2-spettro_iniziale!O$1),0)</f>
        <v>0</v>
      </c>
      <c r="B424">
        <f>IF(ISNUMBER(spettro_iniziale!F424),spettro_iniziale!F424-spettro_iniziale!J$4,0)</f>
        <v>0</v>
      </c>
    </row>
    <row r="425" spans="1:2">
      <c r="A425">
        <f>IF(ISNUMBER(spettro_iniziale!A425),spettro_iniziale!O$1+(spettro_iniziale!A425-spettro_iniziale!K$1)/(spettro_iniziale!K$2-spettro_iniziale!K$1)*(spettro_iniziale!O$2-spettro_iniziale!O$1),0)</f>
        <v>0</v>
      </c>
      <c r="B425">
        <f>IF(ISNUMBER(spettro_iniziale!F425),spettro_iniziale!F425-spettro_iniziale!J$4,0)</f>
        <v>0</v>
      </c>
    </row>
    <row r="426" spans="1:2">
      <c r="A426">
        <f>IF(ISNUMBER(spettro_iniziale!A426),spettro_iniziale!O$1+(spettro_iniziale!A426-spettro_iniziale!K$1)/(spettro_iniziale!K$2-spettro_iniziale!K$1)*(spettro_iniziale!O$2-spettro_iniziale!O$1),0)</f>
        <v>0</v>
      </c>
      <c r="B426">
        <f>IF(ISNUMBER(spettro_iniziale!F426),spettro_iniziale!F426-spettro_iniziale!J$4,0)</f>
        <v>0</v>
      </c>
    </row>
    <row r="427" spans="1:2">
      <c r="A427">
        <f>IF(ISNUMBER(spettro_iniziale!A427),spettro_iniziale!O$1+(spettro_iniziale!A427-spettro_iniziale!K$1)/(spettro_iniziale!K$2-spettro_iniziale!K$1)*(spettro_iniziale!O$2-spettro_iniziale!O$1),0)</f>
        <v>0</v>
      </c>
      <c r="B427">
        <f>IF(ISNUMBER(spettro_iniziale!F427),spettro_iniziale!F427-spettro_iniziale!J$4,0)</f>
        <v>0</v>
      </c>
    </row>
    <row r="428" spans="1:2">
      <c r="A428">
        <f>IF(ISNUMBER(spettro_iniziale!A428),spettro_iniziale!O$1+(spettro_iniziale!A428-spettro_iniziale!K$1)/(spettro_iniziale!K$2-spettro_iniziale!K$1)*(spettro_iniziale!O$2-spettro_iniziale!O$1),0)</f>
        <v>0</v>
      </c>
      <c r="B428">
        <f>IF(ISNUMBER(spettro_iniziale!F428),spettro_iniziale!F428-spettro_iniziale!J$4,0)</f>
        <v>0</v>
      </c>
    </row>
    <row r="429" spans="1:2">
      <c r="A429">
        <f>IF(ISNUMBER(spettro_iniziale!A429),spettro_iniziale!O$1+(spettro_iniziale!A429-spettro_iniziale!K$1)/(spettro_iniziale!K$2-spettro_iniziale!K$1)*(spettro_iniziale!O$2-spettro_iniziale!O$1),0)</f>
        <v>0</v>
      </c>
      <c r="B429">
        <f>IF(ISNUMBER(spettro_iniziale!F429),spettro_iniziale!F429-spettro_iniziale!J$4,0)</f>
        <v>0</v>
      </c>
    </row>
    <row r="430" spans="1:2">
      <c r="A430">
        <f>IF(ISNUMBER(spettro_iniziale!A430),spettro_iniziale!O$1+(spettro_iniziale!A430-spettro_iniziale!K$1)/(spettro_iniziale!K$2-spettro_iniziale!K$1)*(spettro_iniziale!O$2-spettro_iniziale!O$1),0)</f>
        <v>0</v>
      </c>
      <c r="B430">
        <f>IF(ISNUMBER(spettro_iniziale!F430),spettro_iniziale!F430-spettro_iniziale!J$4,0)</f>
        <v>0</v>
      </c>
    </row>
    <row r="431" spans="1:2">
      <c r="A431">
        <f>IF(ISNUMBER(spettro_iniziale!A431),spettro_iniziale!O$1+(spettro_iniziale!A431-spettro_iniziale!K$1)/(spettro_iniziale!K$2-spettro_iniziale!K$1)*(spettro_iniziale!O$2-spettro_iniziale!O$1),0)</f>
        <v>0</v>
      </c>
      <c r="B431">
        <f>IF(ISNUMBER(spettro_iniziale!F431),spettro_iniziale!F431-spettro_iniziale!J$4,0)</f>
        <v>0</v>
      </c>
    </row>
    <row r="432" spans="1:2">
      <c r="A432">
        <f>IF(ISNUMBER(spettro_iniziale!A432),spettro_iniziale!O$1+(spettro_iniziale!A432-spettro_iniziale!K$1)/(spettro_iniziale!K$2-spettro_iniziale!K$1)*(spettro_iniziale!O$2-spettro_iniziale!O$1),0)</f>
        <v>0</v>
      </c>
      <c r="B432">
        <f>IF(ISNUMBER(spettro_iniziale!F432),spettro_iniziale!F432-spettro_iniziale!J$4,0)</f>
        <v>0</v>
      </c>
    </row>
    <row r="433" spans="1:2">
      <c r="A433">
        <f>IF(ISNUMBER(spettro_iniziale!A433),spettro_iniziale!O$1+(spettro_iniziale!A433-spettro_iniziale!K$1)/(spettro_iniziale!K$2-spettro_iniziale!K$1)*(spettro_iniziale!O$2-spettro_iniziale!O$1),0)</f>
        <v>0</v>
      </c>
      <c r="B433">
        <f>IF(ISNUMBER(spettro_iniziale!F433),spettro_iniziale!F433-spettro_iniziale!J$4,0)</f>
        <v>0</v>
      </c>
    </row>
    <row r="434" spans="1:2">
      <c r="A434">
        <f>IF(ISNUMBER(spettro_iniziale!A434),spettro_iniziale!O$1+(spettro_iniziale!A434-spettro_iniziale!K$1)/(spettro_iniziale!K$2-spettro_iniziale!K$1)*(spettro_iniziale!O$2-spettro_iniziale!O$1),0)</f>
        <v>0</v>
      </c>
      <c r="B434">
        <f>IF(ISNUMBER(spettro_iniziale!F434),spettro_iniziale!F434-spettro_iniziale!J$4,0)</f>
        <v>0</v>
      </c>
    </row>
    <row r="435" spans="1:2">
      <c r="A435">
        <f>IF(ISNUMBER(spettro_iniziale!A435),spettro_iniziale!O$1+(spettro_iniziale!A435-spettro_iniziale!K$1)/(spettro_iniziale!K$2-spettro_iniziale!K$1)*(spettro_iniziale!O$2-spettro_iniziale!O$1),0)</f>
        <v>0</v>
      </c>
      <c r="B435">
        <f>IF(ISNUMBER(spettro_iniziale!F435),spettro_iniziale!F435-spettro_iniziale!J$4,0)</f>
        <v>0</v>
      </c>
    </row>
    <row r="436" spans="1:2">
      <c r="A436">
        <f>IF(ISNUMBER(spettro_iniziale!A436),spettro_iniziale!O$1+(spettro_iniziale!A436-spettro_iniziale!K$1)/(spettro_iniziale!K$2-spettro_iniziale!K$1)*(spettro_iniziale!O$2-spettro_iniziale!O$1),0)</f>
        <v>0</v>
      </c>
      <c r="B436">
        <f>IF(ISNUMBER(spettro_iniziale!F436),spettro_iniziale!F436-spettro_iniziale!J$4,0)</f>
        <v>0</v>
      </c>
    </row>
    <row r="437" spans="1:2">
      <c r="A437">
        <f>IF(ISNUMBER(spettro_iniziale!A437),spettro_iniziale!O$1+(spettro_iniziale!A437-spettro_iniziale!K$1)/(spettro_iniziale!K$2-spettro_iniziale!K$1)*(spettro_iniziale!O$2-spettro_iniziale!O$1),0)</f>
        <v>0</v>
      </c>
      <c r="B437">
        <f>IF(ISNUMBER(spettro_iniziale!F437),spettro_iniziale!F437-spettro_iniziale!J$4,0)</f>
        <v>0</v>
      </c>
    </row>
    <row r="438" spans="1:2">
      <c r="A438">
        <f>IF(ISNUMBER(spettro_iniziale!A438),spettro_iniziale!O$1+(spettro_iniziale!A438-spettro_iniziale!K$1)/(spettro_iniziale!K$2-spettro_iniziale!K$1)*(spettro_iniziale!O$2-spettro_iniziale!O$1),0)</f>
        <v>0</v>
      </c>
      <c r="B438">
        <f>IF(ISNUMBER(spettro_iniziale!F438),spettro_iniziale!F438-spettro_iniziale!J$4,0)</f>
        <v>0</v>
      </c>
    </row>
    <row r="439" spans="1:2">
      <c r="A439">
        <f>IF(ISNUMBER(spettro_iniziale!A439),spettro_iniziale!O$1+(spettro_iniziale!A439-spettro_iniziale!K$1)/(spettro_iniziale!K$2-spettro_iniziale!K$1)*(spettro_iniziale!O$2-spettro_iniziale!O$1),0)</f>
        <v>0</v>
      </c>
      <c r="B439">
        <f>IF(ISNUMBER(spettro_iniziale!F439),spettro_iniziale!F439-spettro_iniziale!J$4,0)</f>
        <v>0</v>
      </c>
    </row>
    <row r="440" spans="1:2">
      <c r="A440">
        <f>IF(ISNUMBER(spettro_iniziale!A440),spettro_iniziale!O$1+(spettro_iniziale!A440-spettro_iniziale!K$1)/(spettro_iniziale!K$2-spettro_iniziale!K$1)*(spettro_iniziale!O$2-spettro_iniziale!O$1),0)</f>
        <v>0</v>
      </c>
      <c r="B440">
        <f>IF(ISNUMBER(spettro_iniziale!F440),spettro_iniziale!F440-spettro_iniziale!J$4,0)</f>
        <v>0</v>
      </c>
    </row>
    <row r="441" spans="1:2">
      <c r="A441">
        <f>IF(ISNUMBER(spettro_iniziale!A441),spettro_iniziale!O$1+(spettro_iniziale!A441-spettro_iniziale!K$1)/(spettro_iniziale!K$2-spettro_iniziale!K$1)*(spettro_iniziale!O$2-spettro_iniziale!O$1),0)</f>
        <v>0</v>
      </c>
      <c r="B441">
        <f>IF(ISNUMBER(spettro_iniziale!F441),spettro_iniziale!F441-spettro_iniziale!J$4,0)</f>
        <v>0</v>
      </c>
    </row>
    <row r="442" spans="1:2">
      <c r="A442">
        <f>IF(ISNUMBER(spettro_iniziale!A442),spettro_iniziale!O$1+(spettro_iniziale!A442-spettro_iniziale!K$1)/(spettro_iniziale!K$2-spettro_iniziale!K$1)*(spettro_iniziale!O$2-spettro_iniziale!O$1),0)</f>
        <v>0</v>
      </c>
      <c r="B442">
        <f>IF(ISNUMBER(spettro_iniziale!F442),spettro_iniziale!F442-spettro_iniziale!J$4,0)</f>
        <v>0</v>
      </c>
    </row>
    <row r="443" spans="1:2">
      <c r="A443">
        <f>IF(ISNUMBER(spettro_iniziale!A443),spettro_iniziale!O$1+(spettro_iniziale!A443-spettro_iniziale!K$1)/(spettro_iniziale!K$2-spettro_iniziale!K$1)*(spettro_iniziale!O$2-spettro_iniziale!O$1),0)</f>
        <v>0</v>
      </c>
      <c r="B443">
        <f>IF(ISNUMBER(spettro_iniziale!F443),spettro_iniziale!F443-spettro_iniziale!J$4,0)</f>
        <v>0</v>
      </c>
    </row>
    <row r="444" spans="1:2">
      <c r="A444">
        <f>IF(ISNUMBER(spettro_iniziale!A444),spettro_iniziale!O$1+(spettro_iniziale!A444-spettro_iniziale!K$1)/(spettro_iniziale!K$2-spettro_iniziale!K$1)*(spettro_iniziale!O$2-spettro_iniziale!O$1),0)</f>
        <v>0</v>
      </c>
      <c r="B444">
        <f>IF(ISNUMBER(spettro_iniziale!F444),spettro_iniziale!F444-spettro_iniziale!J$4,0)</f>
        <v>0</v>
      </c>
    </row>
    <row r="445" spans="1:2">
      <c r="A445">
        <f>IF(ISNUMBER(spettro_iniziale!A445),spettro_iniziale!O$1+(spettro_iniziale!A445-spettro_iniziale!K$1)/(spettro_iniziale!K$2-spettro_iniziale!K$1)*(spettro_iniziale!O$2-spettro_iniziale!O$1),0)</f>
        <v>0</v>
      </c>
      <c r="B445">
        <f>IF(ISNUMBER(spettro_iniziale!F445),spettro_iniziale!F445-spettro_iniziale!J$4,0)</f>
        <v>0</v>
      </c>
    </row>
    <row r="446" spans="1:2">
      <c r="A446">
        <f>IF(ISNUMBER(spettro_iniziale!A446),spettro_iniziale!O$1+(spettro_iniziale!A446-spettro_iniziale!K$1)/(spettro_iniziale!K$2-spettro_iniziale!K$1)*(spettro_iniziale!O$2-spettro_iniziale!O$1),0)</f>
        <v>0</v>
      </c>
      <c r="B446">
        <f>IF(ISNUMBER(spettro_iniziale!F446),spettro_iniziale!F446-spettro_iniziale!J$4,0)</f>
        <v>0</v>
      </c>
    </row>
    <row r="447" spans="1:2">
      <c r="A447">
        <f>IF(ISNUMBER(spettro_iniziale!A447),spettro_iniziale!O$1+(spettro_iniziale!A447-spettro_iniziale!K$1)/(spettro_iniziale!K$2-spettro_iniziale!K$1)*(spettro_iniziale!O$2-spettro_iniziale!O$1),0)</f>
        <v>0</v>
      </c>
      <c r="B447">
        <f>IF(ISNUMBER(spettro_iniziale!F447),spettro_iniziale!F447-spettro_iniziale!J$4,0)</f>
        <v>0</v>
      </c>
    </row>
    <row r="448" spans="1:2">
      <c r="A448">
        <f>IF(ISNUMBER(spettro_iniziale!A448),spettro_iniziale!O$1+(spettro_iniziale!A448-spettro_iniziale!K$1)/(spettro_iniziale!K$2-spettro_iniziale!K$1)*(spettro_iniziale!O$2-spettro_iniziale!O$1),0)</f>
        <v>0</v>
      </c>
      <c r="B448">
        <f>IF(ISNUMBER(spettro_iniziale!F448),spettro_iniziale!F448-spettro_iniziale!J$4,0)</f>
        <v>0</v>
      </c>
    </row>
    <row r="449" spans="1:2">
      <c r="A449">
        <f>IF(ISNUMBER(spettro_iniziale!A449),spettro_iniziale!O$1+(spettro_iniziale!A449-spettro_iniziale!K$1)/(spettro_iniziale!K$2-spettro_iniziale!K$1)*(spettro_iniziale!O$2-spettro_iniziale!O$1),0)</f>
        <v>0</v>
      </c>
      <c r="B449">
        <f>IF(ISNUMBER(spettro_iniziale!F449),spettro_iniziale!F449-spettro_iniziale!J$4,0)</f>
        <v>0</v>
      </c>
    </row>
    <row r="450" spans="1:2">
      <c r="A450">
        <f>IF(ISNUMBER(spettro_iniziale!A450),spettro_iniziale!O$1+(spettro_iniziale!A450-spettro_iniziale!K$1)/(spettro_iniziale!K$2-spettro_iniziale!K$1)*(spettro_iniziale!O$2-spettro_iniziale!O$1),0)</f>
        <v>0</v>
      </c>
      <c r="B450">
        <f>IF(ISNUMBER(spettro_iniziale!F450),spettro_iniziale!F450-spettro_iniziale!J$4,0)</f>
        <v>0</v>
      </c>
    </row>
    <row r="451" spans="1:2">
      <c r="A451">
        <f>IF(ISNUMBER(spettro_iniziale!A451),spettro_iniziale!O$1+(spettro_iniziale!A451-spettro_iniziale!K$1)/(spettro_iniziale!K$2-spettro_iniziale!K$1)*(spettro_iniziale!O$2-spettro_iniziale!O$1),0)</f>
        <v>0</v>
      </c>
      <c r="B451">
        <f>IF(ISNUMBER(spettro_iniziale!F451),spettro_iniziale!F451-spettro_iniziale!J$4,0)</f>
        <v>0</v>
      </c>
    </row>
    <row r="452" spans="1:2">
      <c r="A452">
        <f>IF(ISNUMBER(spettro_iniziale!A452),spettro_iniziale!O$1+(spettro_iniziale!A452-spettro_iniziale!K$1)/(spettro_iniziale!K$2-spettro_iniziale!K$1)*(spettro_iniziale!O$2-spettro_iniziale!O$1),0)</f>
        <v>0</v>
      </c>
      <c r="B452">
        <f>IF(ISNUMBER(spettro_iniziale!F452),spettro_iniziale!F452-spettro_iniziale!J$4,0)</f>
        <v>0</v>
      </c>
    </row>
    <row r="453" spans="1:2">
      <c r="A453">
        <f>IF(ISNUMBER(spettro_iniziale!A453),spettro_iniziale!O$1+(spettro_iniziale!A453-spettro_iniziale!K$1)/(spettro_iniziale!K$2-spettro_iniziale!K$1)*(spettro_iniziale!O$2-spettro_iniziale!O$1),0)</f>
        <v>0</v>
      </c>
      <c r="B453">
        <f>IF(ISNUMBER(spettro_iniziale!F453),spettro_iniziale!F453-spettro_iniziale!J$4,0)</f>
        <v>0</v>
      </c>
    </row>
    <row r="454" spans="1:2">
      <c r="A454">
        <f>IF(ISNUMBER(spettro_iniziale!A454),spettro_iniziale!O$1+(spettro_iniziale!A454-spettro_iniziale!K$1)/(spettro_iniziale!K$2-spettro_iniziale!K$1)*(spettro_iniziale!O$2-spettro_iniziale!O$1),0)</f>
        <v>0</v>
      </c>
      <c r="B454">
        <f>IF(ISNUMBER(spettro_iniziale!F454),spettro_iniziale!F454-spettro_iniziale!J$4,0)</f>
        <v>0</v>
      </c>
    </row>
    <row r="455" spans="1:2">
      <c r="A455">
        <f>IF(ISNUMBER(spettro_iniziale!A455),spettro_iniziale!O$1+(spettro_iniziale!A455-spettro_iniziale!K$1)/(spettro_iniziale!K$2-spettro_iniziale!K$1)*(spettro_iniziale!O$2-spettro_iniziale!O$1),0)</f>
        <v>0</v>
      </c>
      <c r="B455">
        <f>IF(ISNUMBER(spettro_iniziale!F455),spettro_iniziale!F455-spettro_iniziale!J$4,0)</f>
        <v>0</v>
      </c>
    </row>
    <row r="456" spans="1:2">
      <c r="A456">
        <f>IF(ISNUMBER(spettro_iniziale!A456),spettro_iniziale!O$1+(spettro_iniziale!A456-spettro_iniziale!K$1)/(spettro_iniziale!K$2-spettro_iniziale!K$1)*(spettro_iniziale!O$2-spettro_iniziale!O$1),0)</f>
        <v>0</v>
      </c>
      <c r="B456">
        <f>IF(ISNUMBER(spettro_iniziale!F456),spettro_iniziale!F456-spettro_iniziale!J$4,0)</f>
        <v>0</v>
      </c>
    </row>
    <row r="457" spans="1:2">
      <c r="A457">
        <f>IF(ISNUMBER(spettro_iniziale!A457),spettro_iniziale!O$1+(spettro_iniziale!A457-spettro_iniziale!K$1)/(spettro_iniziale!K$2-spettro_iniziale!K$1)*(spettro_iniziale!O$2-spettro_iniziale!O$1),0)</f>
        <v>0</v>
      </c>
      <c r="B457">
        <f>IF(ISNUMBER(spettro_iniziale!F457),spettro_iniziale!F457-spettro_iniziale!J$4,0)</f>
        <v>0</v>
      </c>
    </row>
    <row r="458" spans="1:2">
      <c r="A458">
        <f>IF(ISNUMBER(spettro_iniziale!A458),spettro_iniziale!O$1+(spettro_iniziale!A458-spettro_iniziale!K$1)/(spettro_iniziale!K$2-spettro_iniziale!K$1)*(spettro_iniziale!O$2-spettro_iniziale!O$1),0)</f>
        <v>0</v>
      </c>
      <c r="B458">
        <f>IF(ISNUMBER(spettro_iniziale!F458),spettro_iniziale!F458-spettro_iniziale!J$4,0)</f>
        <v>0</v>
      </c>
    </row>
    <row r="459" spans="1:2">
      <c r="A459">
        <f>IF(ISNUMBER(spettro_iniziale!A459),spettro_iniziale!O$1+(spettro_iniziale!A459-spettro_iniziale!K$1)/(spettro_iniziale!K$2-spettro_iniziale!K$1)*(spettro_iniziale!O$2-spettro_iniziale!O$1),0)</f>
        <v>0</v>
      </c>
      <c r="B459">
        <f>IF(ISNUMBER(spettro_iniziale!F459),spettro_iniziale!F459-spettro_iniziale!J$4,0)</f>
        <v>0</v>
      </c>
    </row>
    <row r="460" spans="1:2">
      <c r="A460">
        <f>IF(ISNUMBER(spettro_iniziale!A460),spettro_iniziale!O$1+(spettro_iniziale!A460-spettro_iniziale!K$1)/(spettro_iniziale!K$2-spettro_iniziale!K$1)*(spettro_iniziale!O$2-spettro_iniziale!O$1),0)</f>
        <v>0</v>
      </c>
      <c r="B460">
        <f>IF(ISNUMBER(spettro_iniziale!F460),spettro_iniziale!F460-spettro_iniziale!J$4,0)</f>
        <v>0</v>
      </c>
    </row>
    <row r="461" spans="1:2">
      <c r="A461">
        <f>IF(ISNUMBER(spettro_iniziale!A461),spettro_iniziale!O$1+(spettro_iniziale!A461-spettro_iniziale!K$1)/(spettro_iniziale!K$2-spettro_iniziale!K$1)*(spettro_iniziale!O$2-spettro_iniziale!O$1),0)</f>
        <v>0</v>
      </c>
      <c r="B461">
        <f>IF(ISNUMBER(spettro_iniziale!F461),spettro_iniziale!F461-spettro_iniziale!J$4,0)</f>
        <v>0</v>
      </c>
    </row>
    <row r="462" spans="1:2">
      <c r="A462">
        <f>IF(ISNUMBER(spettro_iniziale!A462),spettro_iniziale!O$1+(spettro_iniziale!A462-spettro_iniziale!K$1)/(spettro_iniziale!K$2-spettro_iniziale!K$1)*(spettro_iniziale!O$2-spettro_iniziale!O$1),0)</f>
        <v>0</v>
      </c>
      <c r="B462">
        <f>IF(ISNUMBER(spettro_iniziale!F462),spettro_iniziale!F462-spettro_iniziale!J$4,0)</f>
        <v>0</v>
      </c>
    </row>
    <row r="463" spans="1:2">
      <c r="A463">
        <f>IF(ISNUMBER(spettro_iniziale!A463),spettro_iniziale!O$1+(spettro_iniziale!A463-spettro_iniziale!K$1)/(spettro_iniziale!K$2-spettro_iniziale!K$1)*(spettro_iniziale!O$2-spettro_iniziale!O$1),0)</f>
        <v>0</v>
      </c>
      <c r="B463">
        <f>IF(ISNUMBER(spettro_iniziale!F463),spettro_iniziale!F463-spettro_iniziale!J$4,0)</f>
        <v>0</v>
      </c>
    </row>
    <row r="464" spans="1:2">
      <c r="A464">
        <f>IF(ISNUMBER(spettro_iniziale!A464),spettro_iniziale!O$1+(spettro_iniziale!A464-spettro_iniziale!K$1)/(spettro_iniziale!K$2-spettro_iniziale!K$1)*(spettro_iniziale!O$2-spettro_iniziale!O$1),0)</f>
        <v>0</v>
      </c>
      <c r="B464">
        <f>IF(ISNUMBER(spettro_iniziale!F464),spettro_iniziale!F464-spettro_iniziale!J$4,0)</f>
        <v>0</v>
      </c>
    </row>
    <row r="465" spans="1:2">
      <c r="A465">
        <f>IF(ISNUMBER(spettro_iniziale!A465),spettro_iniziale!O$1+(spettro_iniziale!A465-spettro_iniziale!K$1)/(spettro_iniziale!K$2-spettro_iniziale!K$1)*(spettro_iniziale!O$2-spettro_iniziale!O$1),0)</f>
        <v>0</v>
      </c>
      <c r="B465">
        <f>IF(ISNUMBER(spettro_iniziale!F465),spettro_iniziale!F465-spettro_iniziale!J$4,0)</f>
        <v>0</v>
      </c>
    </row>
    <row r="466" spans="1:2">
      <c r="A466">
        <f>IF(ISNUMBER(spettro_iniziale!A466),spettro_iniziale!O$1+(spettro_iniziale!A466-spettro_iniziale!K$1)/(spettro_iniziale!K$2-spettro_iniziale!K$1)*(spettro_iniziale!O$2-spettro_iniziale!O$1),0)</f>
        <v>0</v>
      </c>
      <c r="B466">
        <f>IF(ISNUMBER(spettro_iniziale!F466),spettro_iniziale!F466-spettro_iniziale!J$4,0)</f>
        <v>0</v>
      </c>
    </row>
    <row r="467" spans="1:2">
      <c r="A467">
        <f>IF(ISNUMBER(spettro_iniziale!A467),spettro_iniziale!O$1+(spettro_iniziale!A467-spettro_iniziale!K$1)/(spettro_iniziale!K$2-spettro_iniziale!K$1)*(spettro_iniziale!O$2-spettro_iniziale!O$1),0)</f>
        <v>0</v>
      </c>
      <c r="B467">
        <f>IF(ISNUMBER(spettro_iniziale!F467),spettro_iniziale!F467-spettro_iniziale!J$4,0)</f>
        <v>0</v>
      </c>
    </row>
    <row r="468" spans="1:2">
      <c r="A468">
        <f>IF(ISNUMBER(spettro_iniziale!A468),spettro_iniziale!O$1+(spettro_iniziale!A468-spettro_iniziale!K$1)/(spettro_iniziale!K$2-spettro_iniziale!K$1)*(spettro_iniziale!O$2-spettro_iniziale!O$1),0)</f>
        <v>0</v>
      </c>
      <c r="B468">
        <f>IF(ISNUMBER(spettro_iniziale!F468),spettro_iniziale!F468-spettro_iniziale!J$4,0)</f>
        <v>0</v>
      </c>
    </row>
    <row r="469" spans="1:2">
      <c r="A469">
        <f>IF(ISNUMBER(spettro_iniziale!A469),spettro_iniziale!O$1+(spettro_iniziale!A469-spettro_iniziale!K$1)/(spettro_iniziale!K$2-spettro_iniziale!K$1)*(spettro_iniziale!O$2-spettro_iniziale!O$1),0)</f>
        <v>0</v>
      </c>
      <c r="B469">
        <f>IF(ISNUMBER(spettro_iniziale!F469),spettro_iniziale!F469-spettro_iniziale!J$4,0)</f>
        <v>0</v>
      </c>
    </row>
    <row r="470" spans="1:2">
      <c r="A470">
        <f>IF(ISNUMBER(spettro_iniziale!A470),spettro_iniziale!O$1+(spettro_iniziale!A470-spettro_iniziale!K$1)/(spettro_iniziale!K$2-spettro_iniziale!K$1)*(spettro_iniziale!O$2-spettro_iniziale!O$1),0)</f>
        <v>0</v>
      </c>
      <c r="B470">
        <f>IF(ISNUMBER(spettro_iniziale!F470),spettro_iniziale!F470-spettro_iniziale!J$4,0)</f>
        <v>0</v>
      </c>
    </row>
    <row r="471" spans="1:2">
      <c r="A471">
        <f>IF(ISNUMBER(spettro_iniziale!A471),spettro_iniziale!O$1+(spettro_iniziale!A471-spettro_iniziale!K$1)/(spettro_iniziale!K$2-spettro_iniziale!K$1)*(spettro_iniziale!O$2-spettro_iniziale!O$1),0)</f>
        <v>0</v>
      </c>
      <c r="B471">
        <f>IF(ISNUMBER(spettro_iniziale!F471),spettro_iniziale!F471-spettro_iniziale!J$4,0)</f>
        <v>0</v>
      </c>
    </row>
    <row r="472" spans="1:2">
      <c r="A472">
        <f>IF(ISNUMBER(spettro_iniziale!A472),spettro_iniziale!O$1+(spettro_iniziale!A472-spettro_iniziale!K$1)/(spettro_iniziale!K$2-spettro_iniziale!K$1)*(spettro_iniziale!O$2-spettro_iniziale!O$1),0)</f>
        <v>0</v>
      </c>
      <c r="B472">
        <f>IF(ISNUMBER(spettro_iniziale!F472),spettro_iniziale!F472-spettro_iniziale!J$4,0)</f>
        <v>0</v>
      </c>
    </row>
    <row r="473" spans="1:2">
      <c r="A473">
        <f>IF(ISNUMBER(spettro_iniziale!A473),spettro_iniziale!O$1+(spettro_iniziale!A473-spettro_iniziale!K$1)/(spettro_iniziale!K$2-spettro_iniziale!K$1)*(spettro_iniziale!O$2-spettro_iniziale!O$1),0)</f>
        <v>0</v>
      </c>
      <c r="B473">
        <f>IF(ISNUMBER(spettro_iniziale!F473),spettro_iniziale!F473-spettro_iniziale!J$4,0)</f>
        <v>0</v>
      </c>
    </row>
    <row r="474" spans="1:2">
      <c r="A474">
        <f>IF(ISNUMBER(spettro_iniziale!A474),spettro_iniziale!O$1+(spettro_iniziale!A474-spettro_iniziale!K$1)/(spettro_iniziale!K$2-spettro_iniziale!K$1)*(spettro_iniziale!O$2-spettro_iniziale!O$1),0)</f>
        <v>0</v>
      </c>
      <c r="B474">
        <f>IF(ISNUMBER(spettro_iniziale!F474),spettro_iniziale!F474-spettro_iniziale!J$4,0)</f>
        <v>0</v>
      </c>
    </row>
    <row r="475" spans="1:2">
      <c r="A475">
        <f>IF(ISNUMBER(spettro_iniziale!A475),spettro_iniziale!O$1+(spettro_iniziale!A475-spettro_iniziale!K$1)/(spettro_iniziale!K$2-spettro_iniziale!K$1)*(spettro_iniziale!O$2-spettro_iniziale!O$1),0)</f>
        <v>0</v>
      </c>
      <c r="B475">
        <f>IF(ISNUMBER(spettro_iniziale!F475),spettro_iniziale!F475-spettro_iniziale!J$4,0)</f>
        <v>0</v>
      </c>
    </row>
    <row r="476" spans="1:2">
      <c r="A476">
        <f>IF(ISNUMBER(spettro_iniziale!A476),spettro_iniziale!O$1+(spettro_iniziale!A476-spettro_iniziale!K$1)/(spettro_iniziale!K$2-spettro_iniziale!K$1)*(spettro_iniziale!O$2-spettro_iniziale!O$1),0)</f>
        <v>0</v>
      </c>
      <c r="B476">
        <f>IF(ISNUMBER(spettro_iniziale!F476),spettro_iniziale!F476-spettro_iniziale!J$4,0)</f>
        <v>0</v>
      </c>
    </row>
    <row r="477" spans="1:2">
      <c r="A477">
        <f>IF(ISNUMBER(spettro_iniziale!A477),spettro_iniziale!O$1+(spettro_iniziale!A477-spettro_iniziale!K$1)/(spettro_iniziale!K$2-spettro_iniziale!K$1)*(spettro_iniziale!O$2-spettro_iniziale!O$1),0)</f>
        <v>0</v>
      </c>
      <c r="B477">
        <f>IF(ISNUMBER(spettro_iniziale!F477),spettro_iniziale!F477-spettro_iniziale!J$4,0)</f>
        <v>0</v>
      </c>
    </row>
    <row r="478" spans="1:2">
      <c r="A478">
        <f>IF(ISNUMBER(spettro_iniziale!A478),spettro_iniziale!O$1+(spettro_iniziale!A478-spettro_iniziale!K$1)/(spettro_iniziale!K$2-spettro_iniziale!K$1)*(spettro_iniziale!O$2-spettro_iniziale!O$1),0)</f>
        <v>0</v>
      </c>
      <c r="B478">
        <f>IF(ISNUMBER(spettro_iniziale!F478),spettro_iniziale!F478-spettro_iniziale!J$4,0)</f>
        <v>0</v>
      </c>
    </row>
    <row r="479" spans="1:2">
      <c r="A479">
        <f>IF(ISNUMBER(spettro_iniziale!A479),spettro_iniziale!O$1+(spettro_iniziale!A479-spettro_iniziale!K$1)/(spettro_iniziale!K$2-spettro_iniziale!K$1)*(spettro_iniziale!O$2-spettro_iniziale!O$1),0)</f>
        <v>0</v>
      </c>
      <c r="B479">
        <f>IF(ISNUMBER(spettro_iniziale!F479),spettro_iniziale!F479-spettro_iniziale!J$4,0)</f>
        <v>0</v>
      </c>
    </row>
    <row r="480" spans="1:2">
      <c r="A480">
        <f>IF(ISNUMBER(spettro_iniziale!A480),spettro_iniziale!O$1+(spettro_iniziale!A480-spettro_iniziale!K$1)/(spettro_iniziale!K$2-spettro_iniziale!K$1)*(spettro_iniziale!O$2-spettro_iniziale!O$1),0)</f>
        <v>0</v>
      </c>
      <c r="B480">
        <f>IF(ISNUMBER(spettro_iniziale!F480),spettro_iniziale!F480-spettro_iniziale!J$4,0)</f>
        <v>0</v>
      </c>
    </row>
    <row r="481" spans="1:2">
      <c r="A481">
        <f>IF(ISNUMBER(spettro_iniziale!A481),spettro_iniziale!O$1+(spettro_iniziale!A481-spettro_iniziale!K$1)/(spettro_iniziale!K$2-spettro_iniziale!K$1)*(spettro_iniziale!O$2-spettro_iniziale!O$1),0)</f>
        <v>0</v>
      </c>
      <c r="B481">
        <f>IF(ISNUMBER(spettro_iniziale!F481),spettro_iniziale!F481-spettro_iniziale!J$4,0)</f>
        <v>0</v>
      </c>
    </row>
    <row r="482" spans="1:2">
      <c r="A482">
        <f>IF(ISNUMBER(spettro_iniziale!A482),spettro_iniziale!O$1+(spettro_iniziale!A482-spettro_iniziale!K$1)/(spettro_iniziale!K$2-spettro_iniziale!K$1)*(spettro_iniziale!O$2-spettro_iniziale!O$1),0)</f>
        <v>0</v>
      </c>
      <c r="B482">
        <f>IF(ISNUMBER(spettro_iniziale!F482),spettro_iniziale!F482-spettro_iniziale!J$4,0)</f>
        <v>0</v>
      </c>
    </row>
    <row r="483" spans="1:2">
      <c r="A483">
        <f>IF(ISNUMBER(spettro_iniziale!A483),spettro_iniziale!O$1+(spettro_iniziale!A483-spettro_iniziale!K$1)/(spettro_iniziale!K$2-spettro_iniziale!K$1)*(spettro_iniziale!O$2-spettro_iniziale!O$1),0)</f>
        <v>0</v>
      </c>
      <c r="B483">
        <f>IF(ISNUMBER(spettro_iniziale!F483),spettro_iniziale!F483-spettro_iniziale!J$4,0)</f>
        <v>0</v>
      </c>
    </row>
    <row r="484" spans="1:2">
      <c r="A484">
        <f>IF(ISNUMBER(spettro_iniziale!A484),spettro_iniziale!O$1+(spettro_iniziale!A484-spettro_iniziale!K$1)/(spettro_iniziale!K$2-spettro_iniziale!K$1)*(spettro_iniziale!O$2-spettro_iniziale!O$1),0)</f>
        <v>0</v>
      </c>
      <c r="B484">
        <f>IF(ISNUMBER(spettro_iniziale!F484),spettro_iniziale!F484-spettro_iniziale!J$4,0)</f>
        <v>0</v>
      </c>
    </row>
    <row r="485" spans="1:2">
      <c r="A485">
        <f>IF(ISNUMBER(spettro_iniziale!A485),spettro_iniziale!O$1+(spettro_iniziale!A485-spettro_iniziale!K$1)/(spettro_iniziale!K$2-spettro_iniziale!K$1)*(spettro_iniziale!O$2-spettro_iniziale!O$1),0)</f>
        <v>0</v>
      </c>
      <c r="B485">
        <f>IF(ISNUMBER(spettro_iniziale!F485),spettro_iniziale!F485-spettro_iniziale!J$4,0)</f>
        <v>0</v>
      </c>
    </row>
    <row r="486" spans="1:2">
      <c r="A486">
        <f>IF(ISNUMBER(spettro_iniziale!A486),spettro_iniziale!O$1+(spettro_iniziale!A486-spettro_iniziale!K$1)/(spettro_iniziale!K$2-spettro_iniziale!K$1)*(spettro_iniziale!O$2-spettro_iniziale!O$1),0)</f>
        <v>0</v>
      </c>
      <c r="B486">
        <f>IF(ISNUMBER(spettro_iniziale!F486),spettro_iniziale!F486-spettro_iniziale!J$4,0)</f>
        <v>0</v>
      </c>
    </row>
    <row r="487" spans="1:2">
      <c r="A487">
        <f>IF(ISNUMBER(spettro_iniziale!A487),spettro_iniziale!O$1+(spettro_iniziale!A487-spettro_iniziale!K$1)/(spettro_iniziale!K$2-spettro_iniziale!K$1)*(spettro_iniziale!O$2-spettro_iniziale!O$1),0)</f>
        <v>0</v>
      </c>
      <c r="B487">
        <f>IF(ISNUMBER(spettro_iniziale!F487),spettro_iniziale!F487-spettro_iniziale!J$4,0)</f>
        <v>0</v>
      </c>
    </row>
    <row r="488" spans="1:2">
      <c r="A488">
        <f>IF(ISNUMBER(spettro_iniziale!A488),spettro_iniziale!O$1+(spettro_iniziale!A488-spettro_iniziale!K$1)/(spettro_iniziale!K$2-spettro_iniziale!K$1)*(spettro_iniziale!O$2-spettro_iniziale!O$1),0)</f>
        <v>0</v>
      </c>
      <c r="B488">
        <f>IF(ISNUMBER(spettro_iniziale!F488),spettro_iniziale!F488-spettro_iniziale!J$4,0)</f>
        <v>0</v>
      </c>
    </row>
    <row r="489" spans="1:2">
      <c r="A489">
        <f>IF(ISNUMBER(spettro_iniziale!A489),spettro_iniziale!O$1+(spettro_iniziale!A489-spettro_iniziale!K$1)/(spettro_iniziale!K$2-spettro_iniziale!K$1)*(spettro_iniziale!O$2-spettro_iniziale!O$1),0)</f>
        <v>0</v>
      </c>
      <c r="B489">
        <f>IF(ISNUMBER(spettro_iniziale!F489),spettro_iniziale!F489-spettro_iniziale!J$4,0)</f>
        <v>0</v>
      </c>
    </row>
    <row r="490" spans="1:2">
      <c r="A490">
        <f>IF(ISNUMBER(spettro_iniziale!A490),spettro_iniziale!O$1+(spettro_iniziale!A490-spettro_iniziale!K$1)/(spettro_iniziale!K$2-spettro_iniziale!K$1)*(spettro_iniziale!O$2-spettro_iniziale!O$1),0)</f>
        <v>0</v>
      </c>
      <c r="B490">
        <f>IF(ISNUMBER(spettro_iniziale!F490),spettro_iniziale!F490-spettro_iniziale!J$4,0)</f>
        <v>0</v>
      </c>
    </row>
    <row r="491" spans="1:2">
      <c r="A491">
        <f>IF(ISNUMBER(spettro_iniziale!A491),spettro_iniziale!O$1+(spettro_iniziale!A491-spettro_iniziale!K$1)/(spettro_iniziale!K$2-spettro_iniziale!K$1)*(spettro_iniziale!O$2-spettro_iniziale!O$1),0)</f>
        <v>0</v>
      </c>
      <c r="B491">
        <f>IF(ISNUMBER(spettro_iniziale!F491),spettro_iniziale!F491-spettro_iniziale!J$4,0)</f>
        <v>0</v>
      </c>
    </row>
    <row r="492" spans="1:2">
      <c r="A492">
        <f>IF(ISNUMBER(spettro_iniziale!A492),spettro_iniziale!O$1+(spettro_iniziale!A492-spettro_iniziale!K$1)/(spettro_iniziale!K$2-spettro_iniziale!K$1)*(spettro_iniziale!O$2-spettro_iniziale!O$1),0)</f>
        <v>0</v>
      </c>
      <c r="B492">
        <f>IF(ISNUMBER(spettro_iniziale!F492),spettro_iniziale!F492-spettro_iniziale!J$4,0)</f>
        <v>0</v>
      </c>
    </row>
    <row r="493" spans="1:2">
      <c r="A493">
        <f>IF(ISNUMBER(spettro_iniziale!A493),spettro_iniziale!O$1+(spettro_iniziale!A493-spettro_iniziale!K$1)/(spettro_iniziale!K$2-spettro_iniziale!K$1)*(spettro_iniziale!O$2-spettro_iniziale!O$1),0)</f>
        <v>0</v>
      </c>
      <c r="B493">
        <f>IF(ISNUMBER(spettro_iniziale!F493),spettro_iniziale!F493-spettro_iniziale!J$4,0)</f>
        <v>0</v>
      </c>
    </row>
    <row r="494" spans="1:2">
      <c r="A494">
        <f>IF(ISNUMBER(spettro_iniziale!A494),spettro_iniziale!O$1+(spettro_iniziale!A494-spettro_iniziale!K$1)/(spettro_iniziale!K$2-spettro_iniziale!K$1)*(spettro_iniziale!O$2-spettro_iniziale!O$1),0)</f>
        <v>0</v>
      </c>
      <c r="B494">
        <f>IF(ISNUMBER(spettro_iniziale!F494),spettro_iniziale!F494-spettro_iniziale!J$4,0)</f>
        <v>0</v>
      </c>
    </row>
    <row r="495" spans="1:2">
      <c r="A495">
        <f>IF(ISNUMBER(spettro_iniziale!A495),spettro_iniziale!O$1+(spettro_iniziale!A495-spettro_iniziale!K$1)/(spettro_iniziale!K$2-spettro_iniziale!K$1)*(spettro_iniziale!O$2-spettro_iniziale!O$1),0)</f>
        <v>0</v>
      </c>
      <c r="B495">
        <f>IF(ISNUMBER(spettro_iniziale!F495),spettro_iniziale!F495-spettro_iniziale!J$4,0)</f>
        <v>0</v>
      </c>
    </row>
    <row r="496" spans="1:2">
      <c r="A496">
        <f>IF(ISNUMBER(spettro_iniziale!A496),spettro_iniziale!O$1+(spettro_iniziale!A496-spettro_iniziale!K$1)/(spettro_iniziale!K$2-spettro_iniziale!K$1)*(spettro_iniziale!O$2-spettro_iniziale!O$1),0)</f>
        <v>0</v>
      </c>
      <c r="B496">
        <f>IF(ISNUMBER(spettro_iniziale!F496),spettro_iniziale!F496-spettro_iniziale!J$4,0)</f>
        <v>0</v>
      </c>
    </row>
    <row r="497" spans="1:2">
      <c r="A497">
        <f>IF(ISNUMBER(spettro_iniziale!A497),spettro_iniziale!O$1+(spettro_iniziale!A497-spettro_iniziale!K$1)/(spettro_iniziale!K$2-spettro_iniziale!K$1)*(spettro_iniziale!O$2-spettro_iniziale!O$1),0)</f>
        <v>0</v>
      </c>
      <c r="B497">
        <f>IF(ISNUMBER(spettro_iniziale!F497),spettro_iniziale!F497-spettro_iniziale!J$4,0)</f>
        <v>0</v>
      </c>
    </row>
    <row r="498" spans="1:2">
      <c r="A498">
        <f>IF(ISNUMBER(spettro_iniziale!A498),spettro_iniziale!O$1+(spettro_iniziale!A498-spettro_iniziale!K$1)/(spettro_iniziale!K$2-spettro_iniziale!K$1)*(spettro_iniziale!O$2-spettro_iniziale!O$1),0)</f>
        <v>0</v>
      </c>
      <c r="B498">
        <f>IF(ISNUMBER(spettro_iniziale!F498),spettro_iniziale!F498-spettro_iniziale!J$4,0)</f>
        <v>0</v>
      </c>
    </row>
    <row r="499" spans="1:2">
      <c r="A499">
        <f>IF(ISNUMBER(spettro_iniziale!A499),spettro_iniziale!O$1+(spettro_iniziale!A499-spettro_iniziale!K$1)/(spettro_iniziale!K$2-spettro_iniziale!K$1)*(spettro_iniziale!O$2-spettro_iniziale!O$1),0)</f>
        <v>0</v>
      </c>
      <c r="B499">
        <f>IF(ISNUMBER(spettro_iniziale!F499),spettro_iniziale!F499-spettro_iniziale!J$4,0)</f>
        <v>0</v>
      </c>
    </row>
    <row r="500" spans="1:2">
      <c r="A500">
        <f>IF(ISNUMBER(spettro_iniziale!A500),spettro_iniziale!O$1+(spettro_iniziale!A500-spettro_iniziale!K$1)/(spettro_iniziale!K$2-spettro_iniziale!K$1)*(spettro_iniziale!O$2-spettro_iniziale!O$1),0)</f>
        <v>0</v>
      </c>
      <c r="B500">
        <f>IF(ISNUMBER(spettro_iniziale!F500),spettro_iniziale!F500-spettro_iniziale!J$4,0)</f>
        <v>0</v>
      </c>
    </row>
    <row r="501" spans="1:2">
      <c r="A501">
        <f>IF(ISNUMBER(spettro_iniziale!A501),spettro_iniziale!O$1+(spettro_iniziale!A501-spettro_iniziale!K$1)/(spettro_iniziale!K$2-spettro_iniziale!K$1)*(spettro_iniziale!O$2-spettro_iniziale!O$1),0)</f>
        <v>0</v>
      </c>
      <c r="B501">
        <f>IF(ISNUMBER(spettro_iniziale!F501),spettro_iniziale!F501-spettro_iniziale!J$4,0)</f>
        <v>0</v>
      </c>
    </row>
    <row r="502" spans="1:2">
      <c r="A502">
        <f>IF(ISNUMBER(spettro_iniziale!A502),spettro_iniziale!O$1+(spettro_iniziale!A502-spettro_iniziale!K$1)/(spettro_iniziale!K$2-spettro_iniziale!K$1)*(spettro_iniziale!O$2-spettro_iniziale!O$1),0)</f>
        <v>0</v>
      </c>
      <c r="B502">
        <f>IF(ISNUMBER(spettro_iniziale!F502),spettro_iniziale!F502-spettro_iniziale!J$4,0)</f>
        <v>0</v>
      </c>
    </row>
    <row r="503" spans="1:2">
      <c r="A503">
        <f>IF(ISNUMBER(spettro_iniziale!A503),spettro_iniziale!O$1+(spettro_iniziale!A503-spettro_iniziale!K$1)/(spettro_iniziale!K$2-spettro_iniziale!K$1)*(spettro_iniziale!O$2-spettro_iniziale!O$1),0)</f>
        <v>0</v>
      </c>
      <c r="B503">
        <f>IF(ISNUMBER(spettro_iniziale!F503),spettro_iniziale!F503-spettro_iniziale!J$4,0)</f>
        <v>0</v>
      </c>
    </row>
    <row r="504" spans="1:2">
      <c r="A504">
        <f>IF(ISNUMBER(spettro_iniziale!A504),spettro_iniziale!O$1+(spettro_iniziale!A504-spettro_iniziale!K$1)/(spettro_iniziale!K$2-spettro_iniziale!K$1)*(spettro_iniziale!O$2-spettro_iniziale!O$1),0)</f>
        <v>0</v>
      </c>
      <c r="B504">
        <f>IF(ISNUMBER(spettro_iniziale!F504),spettro_iniziale!F504-spettro_iniziale!J$4,0)</f>
        <v>0</v>
      </c>
    </row>
    <row r="505" spans="1:2">
      <c r="A505">
        <f>IF(ISNUMBER(spettro_iniziale!A505),spettro_iniziale!O$1+(spettro_iniziale!A505-spettro_iniziale!K$1)/(spettro_iniziale!K$2-spettro_iniziale!K$1)*(spettro_iniziale!O$2-spettro_iniziale!O$1),0)</f>
        <v>0</v>
      </c>
      <c r="B505">
        <f>IF(ISNUMBER(spettro_iniziale!F505),spettro_iniziale!F505-spettro_iniziale!J$4,0)</f>
        <v>0</v>
      </c>
    </row>
    <row r="506" spans="1:2">
      <c r="A506">
        <f>IF(ISNUMBER(spettro_iniziale!A506),spettro_iniziale!O$1+(spettro_iniziale!A506-spettro_iniziale!K$1)/(spettro_iniziale!K$2-spettro_iniziale!K$1)*(spettro_iniziale!O$2-spettro_iniziale!O$1),0)</f>
        <v>0</v>
      </c>
      <c r="B506">
        <f>IF(ISNUMBER(spettro_iniziale!F506),spettro_iniziale!F506-spettro_iniziale!J$4,0)</f>
        <v>0</v>
      </c>
    </row>
    <row r="507" spans="1:2">
      <c r="A507">
        <f>IF(ISNUMBER(spettro_iniziale!A507),spettro_iniziale!O$1+(spettro_iniziale!A507-spettro_iniziale!K$1)/(spettro_iniziale!K$2-spettro_iniziale!K$1)*(spettro_iniziale!O$2-spettro_iniziale!O$1),0)</f>
        <v>0</v>
      </c>
      <c r="B507">
        <f>IF(ISNUMBER(spettro_iniziale!F507),spettro_iniziale!F507-spettro_iniziale!J$4,0)</f>
        <v>0</v>
      </c>
    </row>
    <row r="508" spans="1:2">
      <c r="A508">
        <f>IF(ISNUMBER(spettro_iniziale!A508),spettro_iniziale!O$1+(spettro_iniziale!A508-spettro_iniziale!K$1)/(spettro_iniziale!K$2-spettro_iniziale!K$1)*(spettro_iniziale!O$2-spettro_iniziale!O$1),0)</f>
        <v>0</v>
      </c>
      <c r="B508">
        <f>IF(ISNUMBER(spettro_iniziale!F508),spettro_iniziale!F508-spettro_iniziale!J$4,0)</f>
        <v>0</v>
      </c>
    </row>
    <row r="509" spans="1:2">
      <c r="A509">
        <f>IF(ISNUMBER(spettro_iniziale!A509),spettro_iniziale!O$1+(spettro_iniziale!A509-spettro_iniziale!K$1)/(spettro_iniziale!K$2-spettro_iniziale!K$1)*(spettro_iniziale!O$2-spettro_iniziale!O$1),0)</f>
        <v>0</v>
      </c>
      <c r="B509">
        <f>IF(ISNUMBER(spettro_iniziale!F509),spettro_iniziale!F509-spettro_iniziale!J$4,0)</f>
        <v>0</v>
      </c>
    </row>
    <row r="510" spans="1:2">
      <c r="A510">
        <f>IF(ISNUMBER(spettro_iniziale!A510),spettro_iniziale!O$1+(spettro_iniziale!A510-spettro_iniziale!K$1)/(spettro_iniziale!K$2-spettro_iniziale!K$1)*(spettro_iniziale!O$2-spettro_iniziale!O$1),0)</f>
        <v>0</v>
      </c>
      <c r="B510">
        <f>IF(ISNUMBER(spettro_iniziale!F510),spettro_iniziale!F510-spettro_iniziale!J$4,0)</f>
        <v>0</v>
      </c>
    </row>
    <row r="511" spans="1:2">
      <c r="A511">
        <f>IF(ISNUMBER(spettro_iniziale!A511),spettro_iniziale!O$1+(spettro_iniziale!A511-spettro_iniziale!K$1)/(spettro_iniziale!K$2-spettro_iniziale!K$1)*(spettro_iniziale!O$2-spettro_iniziale!O$1),0)</f>
        <v>0</v>
      </c>
      <c r="B511">
        <f>IF(ISNUMBER(spettro_iniziale!F511),spettro_iniziale!F511-spettro_iniziale!J$4,0)</f>
        <v>0</v>
      </c>
    </row>
    <row r="512" spans="1:2">
      <c r="A512">
        <f>IF(ISNUMBER(spettro_iniziale!A512),spettro_iniziale!O$1+(spettro_iniziale!A512-spettro_iniziale!K$1)/(spettro_iniziale!K$2-spettro_iniziale!K$1)*(spettro_iniziale!O$2-spettro_iniziale!O$1),0)</f>
        <v>0</v>
      </c>
      <c r="B512">
        <f>IF(ISNUMBER(spettro_iniziale!F512),spettro_iniziale!F512-spettro_iniziale!J$4,0)</f>
        <v>0</v>
      </c>
    </row>
    <row r="513" spans="1:2">
      <c r="A513">
        <f>IF(ISNUMBER(spettro_iniziale!A513),spettro_iniziale!O$1+(spettro_iniziale!A513-spettro_iniziale!K$1)/(spettro_iniziale!K$2-spettro_iniziale!K$1)*(spettro_iniziale!O$2-spettro_iniziale!O$1),0)</f>
        <v>0</v>
      </c>
      <c r="B513">
        <f>IF(ISNUMBER(spettro_iniziale!F513),spettro_iniziale!F513-spettro_iniziale!J$4,0)</f>
        <v>0</v>
      </c>
    </row>
    <row r="514" spans="1:2">
      <c r="A514">
        <f>IF(ISNUMBER(spettro_iniziale!A514),spettro_iniziale!O$1+(spettro_iniziale!A514-spettro_iniziale!K$1)/(spettro_iniziale!K$2-spettro_iniziale!K$1)*(spettro_iniziale!O$2-spettro_iniziale!O$1),0)</f>
        <v>0</v>
      </c>
      <c r="B514">
        <f>IF(ISNUMBER(spettro_iniziale!F514),spettro_iniziale!F514-spettro_iniziale!J$4,0)</f>
        <v>0</v>
      </c>
    </row>
    <row r="515" spans="1:2">
      <c r="A515">
        <f>IF(ISNUMBER(spettro_iniziale!A515),spettro_iniziale!O$1+(spettro_iniziale!A515-spettro_iniziale!K$1)/(spettro_iniziale!K$2-spettro_iniziale!K$1)*(spettro_iniziale!O$2-spettro_iniziale!O$1),0)</f>
        <v>0</v>
      </c>
      <c r="B515">
        <f>IF(ISNUMBER(spettro_iniziale!F515),spettro_iniziale!F515-spettro_iniziale!J$4,0)</f>
        <v>0</v>
      </c>
    </row>
    <row r="516" spans="1:2">
      <c r="A516">
        <f>IF(ISNUMBER(spettro_iniziale!A516),spettro_iniziale!O$1+(spettro_iniziale!A516-spettro_iniziale!K$1)/(spettro_iniziale!K$2-spettro_iniziale!K$1)*(spettro_iniziale!O$2-spettro_iniziale!O$1),0)</f>
        <v>0</v>
      </c>
      <c r="B516">
        <f>IF(ISNUMBER(spettro_iniziale!F516),spettro_iniziale!F516-spettro_iniziale!J$4,0)</f>
        <v>0</v>
      </c>
    </row>
    <row r="517" spans="1:2">
      <c r="A517">
        <f>IF(ISNUMBER(spettro_iniziale!A517),spettro_iniziale!O$1+(spettro_iniziale!A517-spettro_iniziale!K$1)/(spettro_iniziale!K$2-spettro_iniziale!K$1)*(spettro_iniziale!O$2-spettro_iniziale!O$1),0)</f>
        <v>0</v>
      </c>
      <c r="B517">
        <f>IF(ISNUMBER(spettro_iniziale!F517),spettro_iniziale!F517-spettro_iniziale!J$4,0)</f>
        <v>0</v>
      </c>
    </row>
    <row r="518" spans="1:2">
      <c r="A518">
        <f>IF(ISNUMBER(spettro_iniziale!A518),spettro_iniziale!O$1+(spettro_iniziale!A518-spettro_iniziale!K$1)/(spettro_iniziale!K$2-spettro_iniziale!K$1)*(spettro_iniziale!O$2-spettro_iniziale!O$1),0)</f>
        <v>0</v>
      </c>
      <c r="B518">
        <f>IF(ISNUMBER(spettro_iniziale!F518),spettro_iniziale!F518-spettro_iniziale!J$4,0)</f>
        <v>0</v>
      </c>
    </row>
    <row r="519" spans="1:2">
      <c r="A519">
        <f>IF(ISNUMBER(spettro_iniziale!A519),spettro_iniziale!O$1+(spettro_iniziale!A519-spettro_iniziale!K$1)/(spettro_iniziale!K$2-spettro_iniziale!K$1)*(spettro_iniziale!O$2-spettro_iniziale!O$1),0)</f>
        <v>0</v>
      </c>
      <c r="B519">
        <f>IF(ISNUMBER(spettro_iniziale!F519),spettro_iniziale!F519-spettro_iniziale!J$4,0)</f>
        <v>0</v>
      </c>
    </row>
    <row r="520" spans="1:2">
      <c r="A520">
        <f>IF(ISNUMBER(spettro_iniziale!A520),spettro_iniziale!O$1+(spettro_iniziale!A520-spettro_iniziale!K$1)/(spettro_iniziale!K$2-spettro_iniziale!K$1)*(spettro_iniziale!O$2-spettro_iniziale!O$1),0)</f>
        <v>0</v>
      </c>
      <c r="B520">
        <f>IF(ISNUMBER(spettro_iniziale!F520),spettro_iniziale!F520-spettro_iniziale!J$4,0)</f>
        <v>0</v>
      </c>
    </row>
    <row r="521" spans="1:2">
      <c r="A521">
        <f>IF(ISNUMBER(spettro_iniziale!A521),spettro_iniziale!O$1+(spettro_iniziale!A521-spettro_iniziale!K$1)/(spettro_iniziale!K$2-spettro_iniziale!K$1)*(spettro_iniziale!O$2-spettro_iniziale!O$1),0)</f>
        <v>0</v>
      </c>
      <c r="B521">
        <f>IF(ISNUMBER(spettro_iniziale!F521),spettro_iniziale!F521-spettro_iniziale!J$4,0)</f>
        <v>0</v>
      </c>
    </row>
    <row r="522" spans="1:2">
      <c r="A522">
        <f>IF(ISNUMBER(spettro_iniziale!A522),spettro_iniziale!O$1+(spettro_iniziale!A522-spettro_iniziale!K$1)/(spettro_iniziale!K$2-spettro_iniziale!K$1)*(spettro_iniziale!O$2-spettro_iniziale!O$1),0)</f>
        <v>0</v>
      </c>
      <c r="B522">
        <f>IF(ISNUMBER(spettro_iniziale!F522),spettro_iniziale!F522-spettro_iniziale!J$4,0)</f>
        <v>0</v>
      </c>
    </row>
    <row r="523" spans="1:2">
      <c r="A523">
        <f>IF(ISNUMBER(spettro_iniziale!A523),spettro_iniziale!O$1+(spettro_iniziale!A523-spettro_iniziale!K$1)/(spettro_iniziale!K$2-spettro_iniziale!K$1)*(spettro_iniziale!O$2-spettro_iniziale!O$1),0)</f>
        <v>0</v>
      </c>
      <c r="B523">
        <f>IF(ISNUMBER(spettro_iniziale!F523),spettro_iniziale!F523-spettro_iniziale!J$4,0)</f>
        <v>0</v>
      </c>
    </row>
    <row r="524" spans="1:2">
      <c r="A524">
        <f>IF(ISNUMBER(spettro_iniziale!A524),spettro_iniziale!O$1+(spettro_iniziale!A524-spettro_iniziale!K$1)/(spettro_iniziale!K$2-spettro_iniziale!K$1)*(spettro_iniziale!O$2-spettro_iniziale!O$1),0)</f>
        <v>0</v>
      </c>
      <c r="B524">
        <f>IF(ISNUMBER(spettro_iniziale!F524),spettro_iniziale!F524-spettro_iniziale!J$4,0)</f>
        <v>0</v>
      </c>
    </row>
    <row r="525" spans="1:2">
      <c r="A525">
        <f>IF(ISNUMBER(spettro_iniziale!A525),spettro_iniziale!O$1+(spettro_iniziale!A525-spettro_iniziale!K$1)/(spettro_iniziale!K$2-spettro_iniziale!K$1)*(spettro_iniziale!O$2-spettro_iniziale!O$1),0)</f>
        <v>0</v>
      </c>
      <c r="B525">
        <f>IF(ISNUMBER(spettro_iniziale!F525),spettro_iniziale!F525-spettro_iniziale!J$4,0)</f>
        <v>0</v>
      </c>
    </row>
    <row r="526" spans="1:2">
      <c r="A526">
        <f>IF(ISNUMBER(spettro_iniziale!A526),spettro_iniziale!O$1+(spettro_iniziale!A526-spettro_iniziale!K$1)/(spettro_iniziale!K$2-spettro_iniziale!K$1)*(spettro_iniziale!O$2-spettro_iniziale!O$1),0)</f>
        <v>0</v>
      </c>
      <c r="B526">
        <f>IF(ISNUMBER(spettro_iniziale!F526),spettro_iniziale!F526-spettro_iniziale!J$4,0)</f>
        <v>0</v>
      </c>
    </row>
    <row r="527" spans="1:2">
      <c r="A527">
        <f>IF(ISNUMBER(spettro_iniziale!A527),spettro_iniziale!O$1+(spettro_iniziale!A527-spettro_iniziale!K$1)/(spettro_iniziale!K$2-spettro_iniziale!K$1)*(spettro_iniziale!O$2-spettro_iniziale!O$1),0)</f>
        <v>0</v>
      </c>
      <c r="B527">
        <f>IF(ISNUMBER(spettro_iniziale!F527),spettro_iniziale!F527-spettro_iniziale!J$4,0)</f>
        <v>0</v>
      </c>
    </row>
    <row r="528" spans="1:2">
      <c r="A528">
        <f>IF(ISNUMBER(spettro_iniziale!A528),spettro_iniziale!O$1+(spettro_iniziale!A528-spettro_iniziale!K$1)/(spettro_iniziale!K$2-spettro_iniziale!K$1)*(spettro_iniziale!O$2-spettro_iniziale!O$1),0)</f>
        <v>0</v>
      </c>
      <c r="B528">
        <f>IF(ISNUMBER(spettro_iniziale!F528),spettro_iniziale!F528-spettro_iniziale!J$4,0)</f>
        <v>0</v>
      </c>
    </row>
    <row r="529" spans="1:2">
      <c r="A529">
        <f>IF(ISNUMBER(spettro_iniziale!A529),spettro_iniziale!O$1+(spettro_iniziale!A529-spettro_iniziale!K$1)/(spettro_iniziale!K$2-spettro_iniziale!K$1)*(spettro_iniziale!O$2-spettro_iniziale!O$1),0)</f>
        <v>0</v>
      </c>
      <c r="B529">
        <f>IF(ISNUMBER(spettro_iniziale!F529),spettro_iniziale!F529-spettro_iniziale!J$4,0)</f>
        <v>0</v>
      </c>
    </row>
    <row r="530" spans="1:2">
      <c r="A530">
        <f>IF(ISNUMBER(spettro_iniziale!A530),spettro_iniziale!O$1+(spettro_iniziale!A530-spettro_iniziale!K$1)/(spettro_iniziale!K$2-spettro_iniziale!K$1)*(spettro_iniziale!O$2-spettro_iniziale!O$1),0)</f>
        <v>0</v>
      </c>
      <c r="B530">
        <f>IF(ISNUMBER(spettro_iniziale!F530),spettro_iniziale!F530-spettro_iniziale!J$4,0)</f>
        <v>0</v>
      </c>
    </row>
    <row r="531" spans="1:2">
      <c r="A531">
        <f>IF(ISNUMBER(spettro_iniziale!A531),spettro_iniziale!O$1+(spettro_iniziale!A531-spettro_iniziale!K$1)/(spettro_iniziale!K$2-spettro_iniziale!K$1)*(spettro_iniziale!O$2-spettro_iniziale!O$1),0)</f>
        <v>0</v>
      </c>
      <c r="B531">
        <f>IF(ISNUMBER(spettro_iniziale!F531),spettro_iniziale!F531-spettro_iniziale!J$4,0)</f>
        <v>0</v>
      </c>
    </row>
    <row r="532" spans="1:2">
      <c r="A532">
        <f>IF(ISNUMBER(spettro_iniziale!A532),spettro_iniziale!O$1+(spettro_iniziale!A532-spettro_iniziale!K$1)/(spettro_iniziale!K$2-spettro_iniziale!K$1)*(spettro_iniziale!O$2-spettro_iniziale!O$1),0)</f>
        <v>0</v>
      </c>
      <c r="B532">
        <f>IF(ISNUMBER(spettro_iniziale!F532),spettro_iniziale!F532-spettro_iniziale!J$4,0)</f>
        <v>0</v>
      </c>
    </row>
    <row r="533" spans="1:2">
      <c r="A533">
        <f>IF(ISNUMBER(spettro_iniziale!A533),spettro_iniziale!O$1+(spettro_iniziale!A533-spettro_iniziale!K$1)/(spettro_iniziale!K$2-spettro_iniziale!K$1)*(spettro_iniziale!O$2-spettro_iniziale!O$1),0)</f>
        <v>0</v>
      </c>
      <c r="B533">
        <f>IF(ISNUMBER(spettro_iniziale!F533),spettro_iniziale!F533-spettro_iniziale!J$4,0)</f>
        <v>0</v>
      </c>
    </row>
    <row r="534" spans="1:2">
      <c r="A534">
        <f>IF(ISNUMBER(spettro_iniziale!A534),spettro_iniziale!O$1+(spettro_iniziale!A534-spettro_iniziale!K$1)/(spettro_iniziale!K$2-spettro_iniziale!K$1)*(spettro_iniziale!O$2-spettro_iniziale!O$1),0)</f>
        <v>0</v>
      </c>
      <c r="B534">
        <f>IF(ISNUMBER(spettro_iniziale!F534),spettro_iniziale!F534-spettro_iniziale!J$4,0)</f>
        <v>0</v>
      </c>
    </row>
    <row r="535" spans="1:2">
      <c r="A535">
        <f>IF(ISNUMBER(spettro_iniziale!A535),spettro_iniziale!O$1+(spettro_iniziale!A535-spettro_iniziale!K$1)/(spettro_iniziale!K$2-spettro_iniziale!K$1)*(spettro_iniziale!O$2-spettro_iniziale!O$1),0)</f>
        <v>0</v>
      </c>
      <c r="B535">
        <f>IF(ISNUMBER(spettro_iniziale!F535),spettro_iniziale!F535-spettro_iniziale!J$4,0)</f>
        <v>0</v>
      </c>
    </row>
    <row r="536" spans="1:2">
      <c r="A536">
        <f>IF(ISNUMBER(spettro_iniziale!A536),spettro_iniziale!O$1+(spettro_iniziale!A536-spettro_iniziale!K$1)/(spettro_iniziale!K$2-spettro_iniziale!K$1)*(spettro_iniziale!O$2-spettro_iniziale!O$1),0)</f>
        <v>0</v>
      </c>
      <c r="B536">
        <f>IF(ISNUMBER(spettro_iniziale!F536),spettro_iniziale!F536-spettro_iniziale!J$4,0)</f>
        <v>0</v>
      </c>
    </row>
    <row r="537" spans="1:2">
      <c r="A537">
        <f>IF(ISNUMBER(spettro_iniziale!A537),spettro_iniziale!O$1+(spettro_iniziale!A537-spettro_iniziale!K$1)/(spettro_iniziale!K$2-spettro_iniziale!K$1)*(spettro_iniziale!O$2-spettro_iniziale!O$1),0)</f>
        <v>0</v>
      </c>
      <c r="B537">
        <f>IF(ISNUMBER(spettro_iniziale!F537),spettro_iniziale!F537-spettro_iniziale!J$4,0)</f>
        <v>0</v>
      </c>
    </row>
    <row r="538" spans="1:2">
      <c r="A538">
        <f>IF(ISNUMBER(spettro_iniziale!A538),spettro_iniziale!O$1+(spettro_iniziale!A538-spettro_iniziale!K$1)/(spettro_iniziale!K$2-spettro_iniziale!K$1)*(spettro_iniziale!O$2-spettro_iniziale!O$1),0)</f>
        <v>0</v>
      </c>
      <c r="B538">
        <f>IF(ISNUMBER(spettro_iniziale!F538),spettro_iniziale!F538-spettro_iniziale!J$4,0)</f>
        <v>0</v>
      </c>
    </row>
    <row r="539" spans="1:2">
      <c r="A539">
        <f>IF(ISNUMBER(spettro_iniziale!A539),spettro_iniziale!O$1+(spettro_iniziale!A539-spettro_iniziale!K$1)/(spettro_iniziale!K$2-spettro_iniziale!K$1)*(spettro_iniziale!O$2-spettro_iniziale!O$1),0)</f>
        <v>0</v>
      </c>
      <c r="B539">
        <f>IF(ISNUMBER(spettro_iniziale!F539),spettro_iniziale!F539-spettro_iniziale!J$4,0)</f>
        <v>0</v>
      </c>
    </row>
    <row r="540" spans="1:2">
      <c r="A540">
        <f>IF(ISNUMBER(spettro_iniziale!A540),spettro_iniziale!O$1+(spettro_iniziale!A540-spettro_iniziale!K$1)/(spettro_iniziale!K$2-spettro_iniziale!K$1)*(spettro_iniziale!O$2-spettro_iniziale!O$1),0)</f>
        <v>0</v>
      </c>
      <c r="B540">
        <f>IF(ISNUMBER(spettro_iniziale!F540),spettro_iniziale!F540-spettro_iniziale!J$4,0)</f>
        <v>0</v>
      </c>
    </row>
    <row r="541" spans="1:2">
      <c r="A541">
        <f>IF(ISNUMBER(spettro_iniziale!A541),spettro_iniziale!O$1+(spettro_iniziale!A541-spettro_iniziale!K$1)/(spettro_iniziale!K$2-spettro_iniziale!K$1)*(spettro_iniziale!O$2-spettro_iniziale!O$1),0)</f>
        <v>0</v>
      </c>
      <c r="B541">
        <f>IF(ISNUMBER(spettro_iniziale!F541),spettro_iniziale!F541-spettro_iniziale!J$4,0)</f>
        <v>0</v>
      </c>
    </row>
    <row r="542" spans="1:2">
      <c r="A542">
        <f>IF(ISNUMBER(spettro_iniziale!A542),spettro_iniziale!O$1+(spettro_iniziale!A542-spettro_iniziale!K$1)/(spettro_iniziale!K$2-spettro_iniziale!K$1)*(spettro_iniziale!O$2-spettro_iniziale!O$1),0)</f>
        <v>0</v>
      </c>
      <c r="B542">
        <f>IF(ISNUMBER(spettro_iniziale!F542),spettro_iniziale!F542-spettro_iniziale!J$4,0)</f>
        <v>0</v>
      </c>
    </row>
    <row r="543" spans="1:2">
      <c r="A543">
        <f>IF(ISNUMBER(spettro_iniziale!A543),spettro_iniziale!O$1+(spettro_iniziale!A543-spettro_iniziale!K$1)/(spettro_iniziale!K$2-spettro_iniziale!K$1)*(spettro_iniziale!O$2-spettro_iniziale!O$1),0)</f>
        <v>0</v>
      </c>
      <c r="B543">
        <f>IF(ISNUMBER(spettro_iniziale!F543),spettro_iniziale!F543-spettro_iniziale!J$4,0)</f>
        <v>0</v>
      </c>
    </row>
    <row r="544" spans="1:2">
      <c r="A544">
        <f>IF(ISNUMBER(spettro_iniziale!A544),spettro_iniziale!O$1+(spettro_iniziale!A544-spettro_iniziale!K$1)/(spettro_iniziale!K$2-spettro_iniziale!K$1)*(spettro_iniziale!O$2-spettro_iniziale!O$1),0)</f>
        <v>0</v>
      </c>
      <c r="B544">
        <f>IF(ISNUMBER(spettro_iniziale!F544),spettro_iniziale!F544-spettro_iniziale!J$4,0)</f>
        <v>0</v>
      </c>
    </row>
    <row r="545" spans="1:2">
      <c r="A545">
        <f>IF(ISNUMBER(spettro_iniziale!A545),spettro_iniziale!O$1+(spettro_iniziale!A545-spettro_iniziale!K$1)/(spettro_iniziale!K$2-spettro_iniziale!K$1)*(spettro_iniziale!O$2-spettro_iniziale!O$1),0)</f>
        <v>0</v>
      </c>
      <c r="B545">
        <f>IF(ISNUMBER(spettro_iniziale!F545),spettro_iniziale!F545-spettro_iniziale!J$4,0)</f>
        <v>0</v>
      </c>
    </row>
    <row r="546" spans="1:2">
      <c r="A546">
        <f>IF(ISNUMBER(spettro_iniziale!A546),spettro_iniziale!O$1+(spettro_iniziale!A546-spettro_iniziale!K$1)/(spettro_iniziale!K$2-spettro_iniziale!K$1)*(spettro_iniziale!O$2-spettro_iniziale!O$1),0)</f>
        <v>0</v>
      </c>
      <c r="B546">
        <f>IF(ISNUMBER(spettro_iniziale!F546),spettro_iniziale!F546-spettro_iniziale!J$4,0)</f>
        <v>0</v>
      </c>
    </row>
    <row r="547" spans="1:2">
      <c r="A547">
        <f>IF(ISNUMBER(spettro_iniziale!A547),spettro_iniziale!O$1+(spettro_iniziale!A547-spettro_iniziale!K$1)/(spettro_iniziale!K$2-spettro_iniziale!K$1)*(spettro_iniziale!O$2-spettro_iniziale!O$1),0)</f>
        <v>0</v>
      </c>
      <c r="B547">
        <f>IF(ISNUMBER(spettro_iniziale!F547),spettro_iniziale!F547-spettro_iniziale!J$4,0)</f>
        <v>0</v>
      </c>
    </row>
    <row r="548" spans="1:2">
      <c r="A548">
        <f>IF(ISNUMBER(spettro_iniziale!A548),spettro_iniziale!O$1+(spettro_iniziale!A548-spettro_iniziale!K$1)/(spettro_iniziale!K$2-spettro_iniziale!K$1)*(spettro_iniziale!O$2-spettro_iniziale!O$1),0)</f>
        <v>0</v>
      </c>
      <c r="B548">
        <f>IF(ISNUMBER(spettro_iniziale!F548),spettro_iniziale!F548-spettro_iniziale!J$4,0)</f>
        <v>0</v>
      </c>
    </row>
    <row r="549" spans="1:2">
      <c r="A549">
        <f>IF(ISNUMBER(spettro_iniziale!A549),spettro_iniziale!O$1+(spettro_iniziale!A549-spettro_iniziale!K$1)/(spettro_iniziale!K$2-spettro_iniziale!K$1)*(spettro_iniziale!O$2-spettro_iniziale!O$1),0)</f>
        <v>0</v>
      </c>
      <c r="B549">
        <f>IF(ISNUMBER(spettro_iniziale!F549),spettro_iniziale!F549-spettro_iniziale!J$4,0)</f>
        <v>0</v>
      </c>
    </row>
    <row r="550" spans="1:2">
      <c r="A550">
        <f>IF(ISNUMBER(spettro_iniziale!A550),spettro_iniziale!O$1+(spettro_iniziale!A550-spettro_iniziale!K$1)/(spettro_iniziale!K$2-spettro_iniziale!K$1)*(spettro_iniziale!O$2-spettro_iniziale!O$1),0)</f>
        <v>0</v>
      </c>
      <c r="B550">
        <f>IF(ISNUMBER(spettro_iniziale!F550),spettro_iniziale!F550-spettro_iniziale!J$4,0)</f>
        <v>0</v>
      </c>
    </row>
    <row r="551" spans="1:2">
      <c r="A551">
        <f>IF(ISNUMBER(spettro_iniziale!A551),spettro_iniziale!O$1+(spettro_iniziale!A551-spettro_iniziale!K$1)/(spettro_iniziale!K$2-spettro_iniziale!K$1)*(spettro_iniziale!O$2-spettro_iniziale!O$1),0)</f>
        <v>0</v>
      </c>
      <c r="B551">
        <f>IF(ISNUMBER(spettro_iniziale!F551),spettro_iniziale!F551-spettro_iniziale!J$4,0)</f>
        <v>0</v>
      </c>
    </row>
    <row r="552" spans="1:2">
      <c r="A552">
        <f>IF(ISNUMBER(spettro_iniziale!A552),spettro_iniziale!O$1+(spettro_iniziale!A552-spettro_iniziale!K$1)/(spettro_iniziale!K$2-spettro_iniziale!K$1)*(spettro_iniziale!O$2-spettro_iniziale!O$1),0)</f>
        <v>0</v>
      </c>
      <c r="B552">
        <f>IF(ISNUMBER(spettro_iniziale!F552),spettro_iniziale!F552-spettro_iniziale!J$4,0)</f>
        <v>0</v>
      </c>
    </row>
    <row r="553" spans="1:2">
      <c r="A553">
        <f>IF(ISNUMBER(spettro_iniziale!A553),spettro_iniziale!O$1+(spettro_iniziale!A553-spettro_iniziale!K$1)/(spettro_iniziale!K$2-spettro_iniziale!K$1)*(spettro_iniziale!O$2-spettro_iniziale!O$1),0)</f>
        <v>0</v>
      </c>
      <c r="B553">
        <f>IF(ISNUMBER(spettro_iniziale!F553),spettro_iniziale!F553-spettro_iniziale!J$4,0)</f>
        <v>0</v>
      </c>
    </row>
    <row r="554" spans="1:2">
      <c r="A554">
        <f>IF(ISNUMBER(spettro_iniziale!A554),spettro_iniziale!O$1+(spettro_iniziale!A554-spettro_iniziale!K$1)/(spettro_iniziale!K$2-spettro_iniziale!K$1)*(spettro_iniziale!O$2-spettro_iniziale!O$1),0)</f>
        <v>0</v>
      </c>
      <c r="B554">
        <f>IF(ISNUMBER(spettro_iniziale!F554),spettro_iniziale!F554-spettro_iniziale!J$4,0)</f>
        <v>0</v>
      </c>
    </row>
    <row r="555" spans="1:2">
      <c r="A555">
        <f>IF(ISNUMBER(spettro_iniziale!A555),spettro_iniziale!O$1+(spettro_iniziale!A555-spettro_iniziale!K$1)/(spettro_iniziale!K$2-spettro_iniziale!K$1)*(spettro_iniziale!O$2-spettro_iniziale!O$1),0)</f>
        <v>0</v>
      </c>
      <c r="B555">
        <f>IF(ISNUMBER(spettro_iniziale!F555),spettro_iniziale!F555-spettro_iniziale!J$4,0)</f>
        <v>0</v>
      </c>
    </row>
    <row r="556" spans="1:2">
      <c r="A556">
        <f>IF(ISNUMBER(spettro_iniziale!A556),spettro_iniziale!O$1+(spettro_iniziale!A556-spettro_iniziale!K$1)/(spettro_iniziale!K$2-spettro_iniziale!K$1)*(spettro_iniziale!O$2-spettro_iniziale!O$1),0)</f>
        <v>0</v>
      </c>
      <c r="B556">
        <f>IF(ISNUMBER(spettro_iniziale!F556),spettro_iniziale!F556-spettro_iniziale!J$4,0)</f>
        <v>0</v>
      </c>
    </row>
    <row r="557" spans="1:2">
      <c r="A557">
        <f>IF(ISNUMBER(spettro_iniziale!A557),spettro_iniziale!O$1+(spettro_iniziale!A557-spettro_iniziale!K$1)/(spettro_iniziale!K$2-spettro_iniziale!K$1)*(spettro_iniziale!O$2-spettro_iniziale!O$1),0)</f>
        <v>0</v>
      </c>
      <c r="B557">
        <f>IF(ISNUMBER(spettro_iniziale!F557),spettro_iniziale!F557-spettro_iniziale!J$4,0)</f>
        <v>0</v>
      </c>
    </row>
    <row r="558" spans="1:2">
      <c r="A558">
        <f>IF(ISNUMBER(spettro_iniziale!A558),spettro_iniziale!O$1+(spettro_iniziale!A558-spettro_iniziale!K$1)/(spettro_iniziale!K$2-spettro_iniziale!K$1)*(spettro_iniziale!O$2-spettro_iniziale!O$1),0)</f>
        <v>0</v>
      </c>
      <c r="B558">
        <f>IF(ISNUMBER(spettro_iniziale!F558),spettro_iniziale!F558-spettro_iniziale!J$4,0)</f>
        <v>0</v>
      </c>
    </row>
    <row r="559" spans="1:2">
      <c r="A559">
        <f>IF(ISNUMBER(spettro_iniziale!A559),spettro_iniziale!O$1+(spettro_iniziale!A559-spettro_iniziale!K$1)/(spettro_iniziale!K$2-spettro_iniziale!K$1)*(spettro_iniziale!O$2-spettro_iniziale!O$1),0)</f>
        <v>0</v>
      </c>
      <c r="B559">
        <f>IF(ISNUMBER(spettro_iniziale!F559),spettro_iniziale!F559-spettro_iniziale!J$4,0)</f>
        <v>0</v>
      </c>
    </row>
    <row r="560" spans="1:2">
      <c r="A560">
        <f>IF(ISNUMBER(spettro_iniziale!A560),spettro_iniziale!O$1+(spettro_iniziale!A560-spettro_iniziale!K$1)/(spettro_iniziale!K$2-spettro_iniziale!K$1)*(spettro_iniziale!O$2-spettro_iniziale!O$1),0)</f>
        <v>0</v>
      </c>
      <c r="B560">
        <f>IF(ISNUMBER(spettro_iniziale!F560),spettro_iniziale!F560-spettro_iniziale!J$4,0)</f>
        <v>0</v>
      </c>
    </row>
    <row r="561" spans="1:2">
      <c r="A561">
        <f>IF(ISNUMBER(spettro_iniziale!A561),spettro_iniziale!O$1+(spettro_iniziale!A561-spettro_iniziale!K$1)/(spettro_iniziale!K$2-spettro_iniziale!K$1)*(spettro_iniziale!O$2-spettro_iniziale!O$1),0)</f>
        <v>0</v>
      </c>
      <c r="B561">
        <f>IF(ISNUMBER(spettro_iniziale!F561),spettro_iniziale!F561-spettro_iniziale!J$4,0)</f>
        <v>0</v>
      </c>
    </row>
    <row r="562" spans="1:2">
      <c r="A562">
        <f>IF(ISNUMBER(spettro_iniziale!A562),spettro_iniziale!O$1+(spettro_iniziale!A562-spettro_iniziale!K$1)/(spettro_iniziale!K$2-spettro_iniziale!K$1)*(spettro_iniziale!O$2-spettro_iniziale!O$1),0)</f>
        <v>0</v>
      </c>
      <c r="B562">
        <f>IF(ISNUMBER(spettro_iniziale!F562),spettro_iniziale!F562-spettro_iniziale!J$4,0)</f>
        <v>0</v>
      </c>
    </row>
    <row r="563" spans="1:2">
      <c r="A563">
        <f>IF(ISNUMBER(spettro_iniziale!A563),spettro_iniziale!O$1+(spettro_iniziale!A563-spettro_iniziale!K$1)/(spettro_iniziale!K$2-spettro_iniziale!K$1)*(spettro_iniziale!O$2-spettro_iniziale!O$1),0)</f>
        <v>0</v>
      </c>
      <c r="B563">
        <f>IF(ISNUMBER(spettro_iniziale!F563),spettro_iniziale!F563-spettro_iniziale!J$4,0)</f>
        <v>0</v>
      </c>
    </row>
    <row r="564" spans="1:2">
      <c r="A564">
        <f>IF(ISNUMBER(spettro_iniziale!A564),spettro_iniziale!O$1+(spettro_iniziale!A564-spettro_iniziale!K$1)/(spettro_iniziale!K$2-spettro_iniziale!K$1)*(spettro_iniziale!O$2-spettro_iniziale!O$1),0)</f>
        <v>0</v>
      </c>
      <c r="B564">
        <f>IF(ISNUMBER(spettro_iniziale!F564),spettro_iniziale!F564-spettro_iniziale!J$4,0)</f>
        <v>0</v>
      </c>
    </row>
    <row r="565" spans="1:2">
      <c r="A565">
        <f>IF(ISNUMBER(spettro_iniziale!A565),spettro_iniziale!O$1+(spettro_iniziale!A565-spettro_iniziale!K$1)/(spettro_iniziale!K$2-spettro_iniziale!K$1)*(spettro_iniziale!O$2-spettro_iniziale!O$1),0)</f>
        <v>0</v>
      </c>
      <c r="B565">
        <f>IF(ISNUMBER(spettro_iniziale!F565),spettro_iniziale!F565-spettro_iniziale!J$4,0)</f>
        <v>0</v>
      </c>
    </row>
    <row r="566" spans="1:2">
      <c r="A566">
        <f>IF(ISNUMBER(spettro_iniziale!A566),spettro_iniziale!O$1+(spettro_iniziale!A566-spettro_iniziale!K$1)/(spettro_iniziale!K$2-spettro_iniziale!K$1)*(spettro_iniziale!O$2-spettro_iniziale!O$1),0)</f>
        <v>0</v>
      </c>
      <c r="B566">
        <f>IF(ISNUMBER(spettro_iniziale!F566),spettro_iniziale!F566-spettro_iniziale!J$4,0)</f>
        <v>0</v>
      </c>
    </row>
    <row r="567" spans="1:2">
      <c r="A567">
        <f>IF(ISNUMBER(spettro_iniziale!A567),spettro_iniziale!O$1+(spettro_iniziale!A567-spettro_iniziale!K$1)/(spettro_iniziale!K$2-spettro_iniziale!K$1)*(spettro_iniziale!O$2-spettro_iniziale!O$1),0)</f>
        <v>0</v>
      </c>
      <c r="B567">
        <f>IF(ISNUMBER(spettro_iniziale!F567),spettro_iniziale!F567-spettro_iniziale!J$4,0)</f>
        <v>0</v>
      </c>
    </row>
    <row r="568" spans="1:2">
      <c r="A568">
        <f>IF(ISNUMBER(spettro_iniziale!A568),spettro_iniziale!O$1+(spettro_iniziale!A568-spettro_iniziale!K$1)/(spettro_iniziale!K$2-spettro_iniziale!K$1)*(spettro_iniziale!O$2-spettro_iniziale!O$1),0)</f>
        <v>0</v>
      </c>
      <c r="B568">
        <f>IF(ISNUMBER(spettro_iniziale!F568),spettro_iniziale!F568-spettro_iniziale!J$4,0)</f>
        <v>0</v>
      </c>
    </row>
    <row r="569" spans="1:2">
      <c r="A569">
        <f>IF(ISNUMBER(spettro_iniziale!A569),spettro_iniziale!O$1+(spettro_iniziale!A569-spettro_iniziale!K$1)/(spettro_iniziale!K$2-spettro_iniziale!K$1)*(spettro_iniziale!O$2-spettro_iniziale!O$1),0)</f>
        <v>0</v>
      </c>
      <c r="B569">
        <f>IF(ISNUMBER(spettro_iniziale!F569),spettro_iniziale!F569-spettro_iniziale!J$4,0)</f>
        <v>0</v>
      </c>
    </row>
    <row r="570" spans="1:2">
      <c r="A570">
        <f>IF(ISNUMBER(spettro_iniziale!A570),spettro_iniziale!O$1+(spettro_iniziale!A570-spettro_iniziale!K$1)/(spettro_iniziale!K$2-spettro_iniziale!K$1)*(spettro_iniziale!O$2-spettro_iniziale!O$1),0)</f>
        <v>0</v>
      </c>
      <c r="B570">
        <f>IF(ISNUMBER(spettro_iniziale!F570),spettro_iniziale!F570-spettro_iniziale!J$4,0)</f>
        <v>0</v>
      </c>
    </row>
    <row r="571" spans="1:2">
      <c r="A571">
        <f>IF(ISNUMBER(spettro_iniziale!A571),spettro_iniziale!O$1+(spettro_iniziale!A571-spettro_iniziale!K$1)/(spettro_iniziale!K$2-spettro_iniziale!K$1)*(spettro_iniziale!O$2-spettro_iniziale!O$1),0)</f>
        <v>0</v>
      </c>
      <c r="B571">
        <f>IF(ISNUMBER(spettro_iniziale!F571),spettro_iniziale!F571-spettro_iniziale!J$4,0)</f>
        <v>0</v>
      </c>
    </row>
    <row r="572" spans="1:2">
      <c r="A572">
        <f>IF(ISNUMBER(spettro_iniziale!A572),spettro_iniziale!O$1+(spettro_iniziale!A572-spettro_iniziale!K$1)/(spettro_iniziale!K$2-spettro_iniziale!K$1)*(spettro_iniziale!O$2-spettro_iniziale!O$1),0)</f>
        <v>0</v>
      </c>
      <c r="B572">
        <f>IF(ISNUMBER(spettro_iniziale!F572),spettro_iniziale!F572-spettro_iniziale!J$4,0)</f>
        <v>0</v>
      </c>
    </row>
    <row r="573" spans="1:2">
      <c r="A573">
        <f>IF(ISNUMBER(spettro_iniziale!A573),spettro_iniziale!O$1+(spettro_iniziale!A573-spettro_iniziale!K$1)/(spettro_iniziale!K$2-spettro_iniziale!K$1)*(spettro_iniziale!O$2-spettro_iniziale!O$1),0)</f>
        <v>0</v>
      </c>
      <c r="B573">
        <f>IF(ISNUMBER(spettro_iniziale!F573),spettro_iniziale!F573-spettro_iniziale!J$4,0)</f>
        <v>0</v>
      </c>
    </row>
    <row r="574" spans="1:2">
      <c r="A574">
        <f>IF(ISNUMBER(spettro_iniziale!A574),spettro_iniziale!O$1+(spettro_iniziale!A574-spettro_iniziale!K$1)/(spettro_iniziale!K$2-spettro_iniziale!K$1)*(spettro_iniziale!O$2-spettro_iniziale!O$1),0)</f>
        <v>0</v>
      </c>
      <c r="B574">
        <f>IF(ISNUMBER(spettro_iniziale!F574),spettro_iniziale!F574-spettro_iniziale!J$4,0)</f>
        <v>0</v>
      </c>
    </row>
    <row r="575" spans="1:2">
      <c r="A575">
        <f>IF(ISNUMBER(spettro_iniziale!A575),spettro_iniziale!O$1+(spettro_iniziale!A575-spettro_iniziale!K$1)/(spettro_iniziale!K$2-spettro_iniziale!K$1)*(spettro_iniziale!O$2-spettro_iniziale!O$1),0)</f>
        <v>0</v>
      </c>
      <c r="B575">
        <f>IF(ISNUMBER(spettro_iniziale!F575),spettro_iniziale!F575-spettro_iniziale!J$4,0)</f>
        <v>0</v>
      </c>
    </row>
    <row r="576" spans="1:2">
      <c r="A576">
        <f>IF(ISNUMBER(spettro_iniziale!A576),spettro_iniziale!O$1+(spettro_iniziale!A576-spettro_iniziale!K$1)/(spettro_iniziale!K$2-spettro_iniziale!K$1)*(spettro_iniziale!O$2-spettro_iniziale!O$1),0)</f>
        <v>0</v>
      </c>
      <c r="B576">
        <f>IF(ISNUMBER(spettro_iniziale!F576),spettro_iniziale!F576-spettro_iniziale!J$4,0)</f>
        <v>0</v>
      </c>
    </row>
    <row r="577" spans="1:2">
      <c r="A577">
        <f>IF(ISNUMBER(spettro_iniziale!A577),spettro_iniziale!O$1+(spettro_iniziale!A577-spettro_iniziale!K$1)/(spettro_iniziale!K$2-spettro_iniziale!K$1)*(spettro_iniziale!O$2-spettro_iniziale!O$1),0)</f>
        <v>0</v>
      </c>
      <c r="B577">
        <f>IF(ISNUMBER(spettro_iniziale!F577),spettro_iniziale!F577-spettro_iniziale!J$4,0)</f>
        <v>0</v>
      </c>
    </row>
    <row r="578" spans="1:2">
      <c r="A578">
        <f>IF(ISNUMBER(spettro_iniziale!A578),spettro_iniziale!O$1+(spettro_iniziale!A578-spettro_iniziale!K$1)/(spettro_iniziale!K$2-spettro_iniziale!K$1)*(spettro_iniziale!O$2-spettro_iniziale!O$1),0)</f>
        <v>0</v>
      </c>
      <c r="B578">
        <f>IF(ISNUMBER(spettro_iniziale!F578),spettro_iniziale!F578-spettro_iniziale!J$4,0)</f>
        <v>0</v>
      </c>
    </row>
    <row r="579" spans="1:2">
      <c r="A579">
        <f>IF(ISNUMBER(spettro_iniziale!A579),spettro_iniziale!O$1+(spettro_iniziale!A579-spettro_iniziale!K$1)/(spettro_iniziale!K$2-spettro_iniziale!K$1)*(spettro_iniziale!O$2-spettro_iniziale!O$1),0)</f>
        <v>0</v>
      </c>
      <c r="B579">
        <f>IF(ISNUMBER(spettro_iniziale!F579),spettro_iniziale!F579-spettro_iniziale!J$4,0)</f>
        <v>0</v>
      </c>
    </row>
    <row r="580" spans="1:2">
      <c r="A580">
        <f>IF(ISNUMBER(spettro_iniziale!A580),spettro_iniziale!O$1+(spettro_iniziale!A580-spettro_iniziale!K$1)/(spettro_iniziale!K$2-spettro_iniziale!K$1)*(spettro_iniziale!O$2-spettro_iniziale!O$1),0)</f>
        <v>0</v>
      </c>
      <c r="B580">
        <f>IF(ISNUMBER(spettro_iniziale!F580),spettro_iniziale!F580-spettro_iniziale!J$4,0)</f>
        <v>0</v>
      </c>
    </row>
    <row r="581" spans="1:2">
      <c r="A581">
        <f>IF(ISNUMBER(spettro_iniziale!A581),spettro_iniziale!O$1+(spettro_iniziale!A581-spettro_iniziale!K$1)/(spettro_iniziale!K$2-spettro_iniziale!K$1)*(spettro_iniziale!O$2-spettro_iniziale!O$1),0)</f>
        <v>0</v>
      </c>
      <c r="B581">
        <f>IF(ISNUMBER(spettro_iniziale!F581),spettro_iniziale!F581-spettro_iniziale!J$4,0)</f>
        <v>0</v>
      </c>
    </row>
    <row r="582" spans="1:2">
      <c r="A582">
        <f>IF(ISNUMBER(spettro_iniziale!A582),spettro_iniziale!O$1+(spettro_iniziale!A582-spettro_iniziale!K$1)/(spettro_iniziale!K$2-spettro_iniziale!K$1)*(spettro_iniziale!O$2-spettro_iniziale!O$1),0)</f>
        <v>0</v>
      </c>
      <c r="B582">
        <f>IF(ISNUMBER(spettro_iniziale!F582),spettro_iniziale!F582-spettro_iniziale!J$4,0)</f>
        <v>0</v>
      </c>
    </row>
    <row r="583" spans="1:2">
      <c r="A583">
        <f>IF(ISNUMBER(spettro_iniziale!A583),spettro_iniziale!O$1+(spettro_iniziale!A583-spettro_iniziale!K$1)/(spettro_iniziale!K$2-spettro_iniziale!K$1)*(spettro_iniziale!O$2-spettro_iniziale!O$1),0)</f>
        <v>0</v>
      </c>
      <c r="B583">
        <f>IF(ISNUMBER(spettro_iniziale!F583),spettro_iniziale!F583-spettro_iniziale!J$4,0)</f>
        <v>0</v>
      </c>
    </row>
    <row r="584" spans="1:2">
      <c r="A584">
        <f>IF(ISNUMBER(spettro_iniziale!A584),spettro_iniziale!O$1+(spettro_iniziale!A584-spettro_iniziale!K$1)/(spettro_iniziale!K$2-spettro_iniziale!K$1)*(spettro_iniziale!O$2-spettro_iniziale!O$1),0)</f>
        <v>0</v>
      </c>
      <c r="B584">
        <f>IF(ISNUMBER(spettro_iniziale!F584),spettro_iniziale!F584-spettro_iniziale!J$4,0)</f>
        <v>0</v>
      </c>
    </row>
    <row r="585" spans="1:2">
      <c r="A585">
        <f>IF(ISNUMBER(spettro_iniziale!A585),spettro_iniziale!O$1+(spettro_iniziale!A585-spettro_iniziale!K$1)/(spettro_iniziale!K$2-spettro_iniziale!K$1)*(spettro_iniziale!O$2-spettro_iniziale!O$1),0)</f>
        <v>0</v>
      </c>
      <c r="B585">
        <f>IF(ISNUMBER(spettro_iniziale!F585),spettro_iniziale!F585-spettro_iniziale!J$4,0)</f>
        <v>0</v>
      </c>
    </row>
    <row r="586" spans="1:2">
      <c r="A586">
        <f>IF(ISNUMBER(spettro_iniziale!A586),spettro_iniziale!O$1+(spettro_iniziale!A586-spettro_iniziale!K$1)/(spettro_iniziale!K$2-spettro_iniziale!K$1)*(spettro_iniziale!O$2-spettro_iniziale!O$1),0)</f>
        <v>0</v>
      </c>
      <c r="B586">
        <f>IF(ISNUMBER(spettro_iniziale!F586),spettro_iniziale!F586-spettro_iniziale!J$4,0)</f>
        <v>0</v>
      </c>
    </row>
    <row r="587" spans="1:2">
      <c r="A587">
        <f>IF(ISNUMBER(spettro_iniziale!A587),spettro_iniziale!O$1+(spettro_iniziale!A587-spettro_iniziale!K$1)/(spettro_iniziale!K$2-spettro_iniziale!K$1)*(spettro_iniziale!O$2-spettro_iniziale!O$1),0)</f>
        <v>0</v>
      </c>
      <c r="B587">
        <f>IF(ISNUMBER(spettro_iniziale!F587),spettro_iniziale!F587-spettro_iniziale!J$4,0)</f>
        <v>0</v>
      </c>
    </row>
    <row r="588" spans="1:2">
      <c r="A588">
        <f>IF(ISNUMBER(spettro_iniziale!A588),spettro_iniziale!O$1+(spettro_iniziale!A588-spettro_iniziale!K$1)/(spettro_iniziale!K$2-spettro_iniziale!K$1)*(spettro_iniziale!O$2-spettro_iniziale!O$1),0)</f>
        <v>0</v>
      </c>
      <c r="B588">
        <f>IF(ISNUMBER(spettro_iniziale!F588),spettro_iniziale!F588-spettro_iniziale!J$4,0)</f>
        <v>0</v>
      </c>
    </row>
    <row r="589" spans="1:2">
      <c r="A589">
        <f>IF(ISNUMBER(spettro_iniziale!A589),spettro_iniziale!O$1+(spettro_iniziale!A589-spettro_iniziale!K$1)/(spettro_iniziale!K$2-spettro_iniziale!K$1)*(spettro_iniziale!O$2-spettro_iniziale!O$1),0)</f>
        <v>0</v>
      </c>
      <c r="B589">
        <f>IF(ISNUMBER(spettro_iniziale!F589),spettro_iniziale!F589-spettro_iniziale!J$4,0)</f>
        <v>0</v>
      </c>
    </row>
    <row r="590" spans="1:2">
      <c r="A590">
        <f>IF(ISNUMBER(spettro_iniziale!A590),spettro_iniziale!O$1+(spettro_iniziale!A590-spettro_iniziale!K$1)/(spettro_iniziale!K$2-spettro_iniziale!K$1)*(spettro_iniziale!O$2-spettro_iniziale!O$1),0)</f>
        <v>0</v>
      </c>
      <c r="B590">
        <f>IF(ISNUMBER(spettro_iniziale!F590),spettro_iniziale!F590-spettro_iniziale!J$4,0)</f>
        <v>0</v>
      </c>
    </row>
    <row r="591" spans="1:2">
      <c r="A591">
        <f>IF(ISNUMBER(spettro_iniziale!A591),spettro_iniziale!O$1+(spettro_iniziale!A591-spettro_iniziale!K$1)/(spettro_iniziale!K$2-spettro_iniziale!K$1)*(spettro_iniziale!O$2-spettro_iniziale!O$1),0)</f>
        <v>0</v>
      </c>
      <c r="B591">
        <f>IF(ISNUMBER(spettro_iniziale!F591),spettro_iniziale!F591-spettro_iniziale!J$4,0)</f>
        <v>0</v>
      </c>
    </row>
    <row r="592" spans="1:2">
      <c r="A592">
        <f>IF(ISNUMBER(spettro_iniziale!A592),spettro_iniziale!O$1+(spettro_iniziale!A592-spettro_iniziale!K$1)/(spettro_iniziale!K$2-spettro_iniziale!K$1)*(spettro_iniziale!O$2-spettro_iniziale!O$1),0)</f>
        <v>0</v>
      </c>
      <c r="B592">
        <f>IF(ISNUMBER(spettro_iniziale!F592),spettro_iniziale!F592-spettro_iniziale!J$4,0)</f>
        <v>0</v>
      </c>
    </row>
    <row r="593" spans="1:2">
      <c r="A593">
        <f>IF(ISNUMBER(spettro_iniziale!A593),spettro_iniziale!O$1+(spettro_iniziale!A593-spettro_iniziale!K$1)/(spettro_iniziale!K$2-spettro_iniziale!K$1)*(spettro_iniziale!O$2-spettro_iniziale!O$1),0)</f>
        <v>0</v>
      </c>
      <c r="B593">
        <f>IF(ISNUMBER(spettro_iniziale!F593),spettro_iniziale!F593-spettro_iniziale!J$4,0)</f>
        <v>0</v>
      </c>
    </row>
    <row r="594" spans="1:2">
      <c r="A594">
        <f>IF(ISNUMBER(spettro_iniziale!A594),spettro_iniziale!O$1+(spettro_iniziale!A594-spettro_iniziale!K$1)/(spettro_iniziale!K$2-spettro_iniziale!K$1)*(spettro_iniziale!O$2-spettro_iniziale!O$1),0)</f>
        <v>0</v>
      </c>
      <c r="B594">
        <f>IF(ISNUMBER(spettro_iniziale!F594),spettro_iniziale!F594-spettro_iniziale!J$4,0)</f>
        <v>0</v>
      </c>
    </row>
    <row r="595" spans="1:2">
      <c r="A595">
        <f>IF(ISNUMBER(spettro_iniziale!A595),spettro_iniziale!O$1+(spettro_iniziale!A595-spettro_iniziale!K$1)/(spettro_iniziale!K$2-spettro_iniziale!K$1)*(spettro_iniziale!O$2-spettro_iniziale!O$1),0)</f>
        <v>0</v>
      </c>
      <c r="B595">
        <f>IF(ISNUMBER(spettro_iniziale!F595),spettro_iniziale!F595-spettro_iniziale!J$4,0)</f>
        <v>0</v>
      </c>
    </row>
    <row r="596" spans="1:2">
      <c r="A596">
        <f>IF(ISNUMBER(spettro_iniziale!A596),spettro_iniziale!O$1+(spettro_iniziale!A596-spettro_iniziale!K$1)/(spettro_iniziale!K$2-spettro_iniziale!K$1)*(spettro_iniziale!O$2-spettro_iniziale!O$1),0)</f>
        <v>0</v>
      </c>
      <c r="B596">
        <f>IF(ISNUMBER(spettro_iniziale!F596),spettro_iniziale!F596-spettro_iniziale!J$4,0)</f>
        <v>0</v>
      </c>
    </row>
    <row r="597" spans="1:2">
      <c r="A597">
        <f>IF(ISNUMBER(spettro_iniziale!A597),spettro_iniziale!O$1+(spettro_iniziale!A597-spettro_iniziale!K$1)/(spettro_iniziale!K$2-spettro_iniziale!K$1)*(spettro_iniziale!O$2-spettro_iniziale!O$1),0)</f>
        <v>0</v>
      </c>
      <c r="B597">
        <f>IF(ISNUMBER(spettro_iniziale!F597),spettro_iniziale!F597-spettro_iniziale!J$4,0)</f>
        <v>0</v>
      </c>
    </row>
    <row r="598" spans="1:2">
      <c r="A598">
        <f>IF(ISNUMBER(spettro_iniziale!A598),spettro_iniziale!O$1+(spettro_iniziale!A598-spettro_iniziale!K$1)/(spettro_iniziale!K$2-spettro_iniziale!K$1)*(spettro_iniziale!O$2-spettro_iniziale!O$1),0)</f>
        <v>0</v>
      </c>
      <c r="B598">
        <f>IF(ISNUMBER(spettro_iniziale!F598),spettro_iniziale!F598-spettro_iniziale!J$4,0)</f>
        <v>0</v>
      </c>
    </row>
    <row r="599" spans="1:2">
      <c r="A599">
        <f>IF(ISNUMBER(spettro_iniziale!A599),spettro_iniziale!O$1+(spettro_iniziale!A599-spettro_iniziale!K$1)/(spettro_iniziale!K$2-spettro_iniziale!K$1)*(spettro_iniziale!O$2-spettro_iniziale!O$1),0)</f>
        <v>0</v>
      </c>
      <c r="B599">
        <f>IF(ISNUMBER(spettro_iniziale!F599),spettro_iniziale!F599-spettro_iniziale!J$4,0)</f>
        <v>0</v>
      </c>
    </row>
    <row r="600" spans="1:2">
      <c r="A600">
        <f>IF(ISNUMBER(spettro_iniziale!A600),spettro_iniziale!O$1+(spettro_iniziale!A600-spettro_iniziale!K$1)/(spettro_iniziale!K$2-spettro_iniziale!K$1)*(spettro_iniziale!O$2-spettro_iniziale!O$1),0)</f>
        <v>0</v>
      </c>
      <c r="B600">
        <f>IF(ISNUMBER(spettro_iniziale!F600),spettro_iniziale!F600-spettro_iniziale!J$4,0)</f>
        <v>0</v>
      </c>
    </row>
    <row r="601" spans="1:2">
      <c r="A601">
        <f>IF(ISNUMBER(spettro_iniziale!A601),spettro_iniziale!O$1+(spettro_iniziale!A601-spettro_iniziale!K$1)/(spettro_iniziale!K$2-spettro_iniziale!K$1)*(spettro_iniziale!O$2-spettro_iniziale!O$1),0)</f>
        <v>0</v>
      </c>
      <c r="B601">
        <f>IF(ISNUMBER(spettro_iniziale!F601),spettro_iniziale!F601-spettro_iniziale!J$4,0)</f>
        <v>0</v>
      </c>
    </row>
    <row r="602" spans="1:2">
      <c r="A602">
        <f>IF(ISNUMBER(spettro_iniziale!A602),spettro_iniziale!O$1+(spettro_iniziale!A602-spettro_iniziale!K$1)/(spettro_iniziale!K$2-spettro_iniziale!K$1)*(spettro_iniziale!O$2-spettro_iniziale!O$1),0)</f>
        <v>0</v>
      </c>
      <c r="B602">
        <f>IF(ISNUMBER(spettro_iniziale!F602),spettro_iniziale!F602-spettro_iniziale!J$4,0)</f>
        <v>0</v>
      </c>
    </row>
    <row r="603" spans="1:2">
      <c r="A603">
        <f>IF(ISNUMBER(spettro_iniziale!A603),spettro_iniziale!O$1+(spettro_iniziale!A603-spettro_iniziale!K$1)/(spettro_iniziale!K$2-spettro_iniziale!K$1)*(spettro_iniziale!O$2-spettro_iniziale!O$1),0)</f>
        <v>0</v>
      </c>
      <c r="B603">
        <f>IF(ISNUMBER(spettro_iniziale!F603),spettro_iniziale!F603-spettro_iniziale!J$4,0)</f>
        <v>0</v>
      </c>
    </row>
    <row r="604" spans="1:2">
      <c r="A604">
        <f>IF(ISNUMBER(spettro_iniziale!A604),spettro_iniziale!O$1+(spettro_iniziale!A604-spettro_iniziale!K$1)/(spettro_iniziale!K$2-spettro_iniziale!K$1)*(spettro_iniziale!O$2-spettro_iniziale!O$1),0)</f>
        <v>0</v>
      </c>
      <c r="B604">
        <f>IF(ISNUMBER(spettro_iniziale!F604),spettro_iniziale!F604-spettro_iniziale!J$4,0)</f>
        <v>0</v>
      </c>
    </row>
    <row r="605" spans="1:2">
      <c r="A605">
        <f>IF(ISNUMBER(spettro_iniziale!A605),spettro_iniziale!O$1+(spettro_iniziale!A605-spettro_iniziale!K$1)/(spettro_iniziale!K$2-spettro_iniziale!K$1)*(spettro_iniziale!O$2-spettro_iniziale!O$1),0)</f>
        <v>0</v>
      </c>
      <c r="B605">
        <f>IF(ISNUMBER(spettro_iniziale!F605),spettro_iniziale!F605-spettro_iniziale!J$4,0)</f>
        <v>0</v>
      </c>
    </row>
    <row r="606" spans="1:2">
      <c r="A606">
        <f>IF(ISNUMBER(spettro_iniziale!A606),spettro_iniziale!O$1+(spettro_iniziale!A606-spettro_iniziale!K$1)/(spettro_iniziale!K$2-spettro_iniziale!K$1)*(spettro_iniziale!O$2-spettro_iniziale!O$1),0)</f>
        <v>0</v>
      </c>
      <c r="B606">
        <f>IF(ISNUMBER(spettro_iniziale!F606),spettro_iniziale!F606-spettro_iniziale!J$4,0)</f>
        <v>0</v>
      </c>
    </row>
    <row r="607" spans="1:2">
      <c r="A607">
        <f>IF(ISNUMBER(spettro_iniziale!A607),spettro_iniziale!O$1+(spettro_iniziale!A607-spettro_iniziale!K$1)/(spettro_iniziale!K$2-spettro_iniziale!K$1)*(spettro_iniziale!O$2-spettro_iniziale!O$1),0)</f>
        <v>0</v>
      </c>
      <c r="B607">
        <f>IF(ISNUMBER(spettro_iniziale!F607),spettro_iniziale!F607-spettro_iniziale!J$4,0)</f>
        <v>0</v>
      </c>
    </row>
    <row r="608" spans="1:2">
      <c r="A608">
        <f>IF(ISNUMBER(spettro_iniziale!A608),spettro_iniziale!O$1+(spettro_iniziale!A608-spettro_iniziale!K$1)/(spettro_iniziale!K$2-spettro_iniziale!K$1)*(spettro_iniziale!O$2-spettro_iniziale!O$1),0)</f>
        <v>0</v>
      </c>
      <c r="B608">
        <f>IF(ISNUMBER(spettro_iniziale!F608),spettro_iniziale!F608-spettro_iniziale!J$4,0)</f>
        <v>0</v>
      </c>
    </row>
    <row r="609" spans="1:2">
      <c r="A609">
        <f>IF(ISNUMBER(spettro_iniziale!A609),spettro_iniziale!O$1+(spettro_iniziale!A609-spettro_iniziale!K$1)/(spettro_iniziale!K$2-spettro_iniziale!K$1)*(spettro_iniziale!O$2-spettro_iniziale!O$1),0)</f>
        <v>0</v>
      </c>
      <c r="B609">
        <f>IF(ISNUMBER(spettro_iniziale!F609),spettro_iniziale!F609-spettro_iniziale!J$4,0)</f>
        <v>0</v>
      </c>
    </row>
    <row r="610" spans="1:2">
      <c r="A610">
        <f>IF(ISNUMBER(spettro_iniziale!A610),spettro_iniziale!O$1+(spettro_iniziale!A610-spettro_iniziale!K$1)/(spettro_iniziale!K$2-spettro_iniziale!K$1)*(spettro_iniziale!O$2-spettro_iniziale!O$1),0)</f>
        <v>0</v>
      </c>
      <c r="B610">
        <f>IF(ISNUMBER(spettro_iniziale!F610),spettro_iniziale!F610-spettro_iniziale!J$4,0)</f>
        <v>0</v>
      </c>
    </row>
    <row r="611" spans="1:2">
      <c r="A611">
        <f>IF(ISNUMBER(spettro_iniziale!A611),spettro_iniziale!O$1+(spettro_iniziale!A611-spettro_iniziale!K$1)/(spettro_iniziale!K$2-spettro_iniziale!K$1)*(spettro_iniziale!O$2-spettro_iniziale!O$1),0)</f>
        <v>0</v>
      </c>
      <c r="B611">
        <f>IF(ISNUMBER(spettro_iniziale!F611),spettro_iniziale!F611-spettro_iniziale!J$4,0)</f>
        <v>0</v>
      </c>
    </row>
    <row r="612" spans="1:2">
      <c r="A612">
        <f>IF(ISNUMBER(spettro_iniziale!A612),spettro_iniziale!O$1+(spettro_iniziale!A612-spettro_iniziale!K$1)/(spettro_iniziale!K$2-spettro_iniziale!K$1)*(spettro_iniziale!O$2-spettro_iniziale!O$1),0)</f>
        <v>0</v>
      </c>
      <c r="B612">
        <f>IF(ISNUMBER(spettro_iniziale!F612),spettro_iniziale!F612-spettro_iniziale!J$4,0)</f>
        <v>0</v>
      </c>
    </row>
    <row r="613" spans="1:2">
      <c r="A613">
        <f>IF(ISNUMBER(spettro_iniziale!A613),spettro_iniziale!O$1+(spettro_iniziale!A613-spettro_iniziale!K$1)/(spettro_iniziale!K$2-spettro_iniziale!K$1)*(spettro_iniziale!O$2-spettro_iniziale!O$1),0)</f>
        <v>0</v>
      </c>
      <c r="B613">
        <f>IF(ISNUMBER(spettro_iniziale!F613),spettro_iniziale!F613-spettro_iniziale!J$4,0)</f>
        <v>0</v>
      </c>
    </row>
    <row r="614" spans="1:2">
      <c r="A614">
        <f>IF(ISNUMBER(spettro_iniziale!A614),spettro_iniziale!O$1+(spettro_iniziale!A614-spettro_iniziale!K$1)/(spettro_iniziale!K$2-spettro_iniziale!K$1)*(spettro_iniziale!O$2-spettro_iniziale!O$1),0)</f>
        <v>0</v>
      </c>
      <c r="B614">
        <f>IF(ISNUMBER(spettro_iniziale!F614),spettro_iniziale!F614-spettro_iniziale!J$4,0)</f>
        <v>0</v>
      </c>
    </row>
    <row r="615" spans="1:2">
      <c r="A615">
        <f>IF(ISNUMBER(spettro_iniziale!A615),spettro_iniziale!O$1+(spettro_iniziale!A615-spettro_iniziale!K$1)/(spettro_iniziale!K$2-spettro_iniziale!K$1)*(spettro_iniziale!O$2-spettro_iniziale!O$1),0)</f>
        <v>0</v>
      </c>
      <c r="B615">
        <f>IF(ISNUMBER(spettro_iniziale!F615),spettro_iniziale!F615-spettro_iniziale!J$4,0)</f>
        <v>0</v>
      </c>
    </row>
    <row r="616" spans="1:2">
      <c r="A616">
        <f>IF(ISNUMBER(spettro_iniziale!A616),spettro_iniziale!O$1+(spettro_iniziale!A616-spettro_iniziale!K$1)/(spettro_iniziale!K$2-spettro_iniziale!K$1)*(spettro_iniziale!O$2-spettro_iniziale!O$1),0)</f>
        <v>0</v>
      </c>
      <c r="B616">
        <f>IF(ISNUMBER(spettro_iniziale!F616),spettro_iniziale!F616-spettro_iniziale!J$4,0)</f>
        <v>0</v>
      </c>
    </row>
    <row r="617" spans="1:2">
      <c r="A617">
        <f>IF(ISNUMBER(spettro_iniziale!A617),spettro_iniziale!O$1+(spettro_iniziale!A617-spettro_iniziale!K$1)/(spettro_iniziale!K$2-spettro_iniziale!K$1)*(spettro_iniziale!O$2-spettro_iniziale!O$1),0)</f>
        <v>0</v>
      </c>
      <c r="B617">
        <f>IF(ISNUMBER(spettro_iniziale!F617),spettro_iniziale!F617-spettro_iniziale!J$4,0)</f>
        <v>0</v>
      </c>
    </row>
    <row r="618" spans="1:2">
      <c r="A618">
        <f>IF(ISNUMBER(spettro_iniziale!A618),spettro_iniziale!O$1+(spettro_iniziale!A618-spettro_iniziale!K$1)/(spettro_iniziale!K$2-spettro_iniziale!K$1)*(spettro_iniziale!O$2-spettro_iniziale!O$1),0)</f>
        <v>0</v>
      </c>
      <c r="B618">
        <f>IF(ISNUMBER(spettro_iniziale!F618),spettro_iniziale!F618-spettro_iniziale!J$4,0)</f>
        <v>0</v>
      </c>
    </row>
    <row r="619" spans="1:2">
      <c r="A619">
        <f>IF(ISNUMBER(spettro_iniziale!A619),spettro_iniziale!O$1+(spettro_iniziale!A619-spettro_iniziale!K$1)/(spettro_iniziale!K$2-spettro_iniziale!K$1)*(spettro_iniziale!O$2-spettro_iniziale!O$1),0)</f>
        <v>0</v>
      </c>
      <c r="B619">
        <f>IF(ISNUMBER(spettro_iniziale!F619),spettro_iniziale!F619-spettro_iniziale!J$4,0)</f>
        <v>0</v>
      </c>
    </row>
    <row r="620" spans="1:2">
      <c r="A620">
        <f>IF(ISNUMBER(spettro_iniziale!A620),spettro_iniziale!O$1+(spettro_iniziale!A620-spettro_iniziale!K$1)/(spettro_iniziale!K$2-spettro_iniziale!K$1)*(spettro_iniziale!O$2-spettro_iniziale!O$1),0)</f>
        <v>0</v>
      </c>
      <c r="B620">
        <f>IF(ISNUMBER(spettro_iniziale!F620),spettro_iniziale!F620-spettro_iniziale!J$4,0)</f>
        <v>0</v>
      </c>
    </row>
    <row r="621" spans="1:2">
      <c r="A621">
        <f>IF(ISNUMBER(spettro_iniziale!A621),spettro_iniziale!O$1+(spettro_iniziale!A621-spettro_iniziale!K$1)/(spettro_iniziale!K$2-spettro_iniziale!K$1)*(spettro_iniziale!O$2-spettro_iniziale!O$1),0)</f>
        <v>0</v>
      </c>
      <c r="B621">
        <f>IF(ISNUMBER(spettro_iniziale!F621),spettro_iniziale!F621-spettro_iniziale!J$4,0)</f>
        <v>0</v>
      </c>
    </row>
    <row r="622" spans="1:2">
      <c r="A622">
        <f>IF(ISNUMBER(spettro_iniziale!A622),spettro_iniziale!O$1+(spettro_iniziale!A622-spettro_iniziale!K$1)/(spettro_iniziale!K$2-spettro_iniziale!K$1)*(spettro_iniziale!O$2-spettro_iniziale!O$1),0)</f>
        <v>0</v>
      </c>
      <c r="B622">
        <f>IF(ISNUMBER(spettro_iniziale!F622),spettro_iniziale!F622-spettro_iniziale!J$4,0)</f>
        <v>0</v>
      </c>
    </row>
    <row r="623" spans="1:2">
      <c r="A623">
        <f>IF(ISNUMBER(spettro_iniziale!A623),spettro_iniziale!O$1+(spettro_iniziale!A623-spettro_iniziale!K$1)/(spettro_iniziale!K$2-spettro_iniziale!K$1)*(spettro_iniziale!O$2-spettro_iniziale!O$1),0)</f>
        <v>0</v>
      </c>
      <c r="B623">
        <f>IF(ISNUMBER(spettro_iniziale!F623),spettro_iniziale!F623-spettro_iniziale!J$4,0)</f>
        <v>0</v>
      </c>
    </row>
    <row r="624" spans="1:2">
      <c r="A624">
        <f>IF(ISNUMBER(spettro_iniziale!A624),spettro_iniziale!O$1+(spettro_iniziale!A624-spettro_iniziale!K$1)/(spettro_iniziale!K$2-spettro_iniziale!K$1)*(spettro_iniziale!O$2-spettro_iniziale!O$1),0)</f>
        <v>0</v>
      </c>
      <c r="B624">
        <f>IF(ISNUMBER(spettro_iniziale!F624),spettro_iniziale!F624-spettro_iniziale!J$4,0)</f>
        <v>0</v>
      </c>
    </row>
    <row r="625" spans="1:2">
      <c r="A625">
        <f>IF(ISNUMBER(spettro_iniziale!A625),spettro_iniziale!O$1+(spettro_iniziale!A625-spettro_iniziale!K$1)/(spettro_iniziale!K$2-spettro_iniziale!K$1)*(spettro_iniziale!O$2-spettro_iniziale!O$1),0)</f>
        <v>0</v>
      </c>
      <c r="B625">
        <f>IF(ISNUMBER(spettro_iniziale!F625),spettro_iniziale!F625-spettro_iniziale!J$4,0)</f>
        <v>0</v>
      </c>
    </row>
    <row r="626" spans="1:2">
      <c r="A626">
        <f>IF(ISNUMBER(spettro_iniziale!A626),spettro_iniziale!O$1+(spettro_iniziale!A626-spettro_iniziale!K$1)/(spettro_iniziale!K$2-spettro_iniziale!K$1)*(spettro_iniziale!O$2-spettro_iniziale!O$1),0)</f>
        <v>0</v>
      </c>
      <c r="B626">
        <f>IF(ISNUMBER(spettro_iniziale!F626),spettro_iniziale!F626-spettro_iniziale!J$4,0)</f>
        <v>0</v>
      </c>
    </row>
    <row r="627" spans="1:2">
      <c r="A627">
        <f>IF(ISNUMBER(spettro_iniziale!A627),spettro_iniziale!O$1+(spettro_iniziale!A627-spettro_iniziale!K$1)/(spettro_iniziale!K$2-spettro_iniziale!K$1)*(spettro_iniziale!O$2-spettro_iniziale!O$1),0)</f>
        <v>0</v>
      </c>
      <c r="B627">
        <f>IF(ISNUMBER(spettro_iniziale!F627),spettro_iniziale!F627-spettro_iniziale!J$4,0)</f>
        <v>0</v>
      </c>
    </row>
    <row r="628" spans="1:2">
      <c r="A628">
        <f>IF(ISNUMBER(spettro_iniziale!A628),spettro_iniziale!O$1+(spettro_iniziale!A628-spettro_iniziale!K$1)/(spettro_iniziale!K$2-spettro_iniziale!K$1)*(spettro_iniziale!O$2-spettro_iniziale!O$1),0)</f>
        <v>0</v>
      </c>
      <c r="B628">
        <f>IF(ISNUMBER(spettro_iniziale!F628),spettro_iniziale!F628-spettro_iniziale!J$4,0)</f>
        <v>0</v>
      </c>
    </row>
    <row r="629" spans="1:2">
      <c r="A629">
        <f>IF(ISNUMBER(spettro_iniziale!A629),spettro_iniziale!O$1+(spettro_iniziale!A629-spettro_iniziale!K$1)/(spettro_iniziale!K$2-spettro_iniziale!K$1)*(spettro_iniziale!O$2-spettro_iniziale!O$1),0)</f>
        <v>0</v>
      </c>
      <c r="B629">
        <f>IF(ISNUMBER(spettro_iniziale!F629),spettro_iniziale!F629-spettro_iniziale!J$4,0)</f>
        <v>0</v>
      </c>
    </row>
    <row r="630" spans="1:2">
      <c r="A630">
        <f>IF(ISNUMBER(spettro_iniziale!A630),spettro_iniziale!O$1+(spettro_iniziale!A630-spettro_iniziale!K$1)/(spettro_iniziale!K$2-spettro_iniziale!K$1)*(spettro_iniziale!O$2-spettro_iniziale!O$1),0)</f>
        <v>0</v>
      </c>
      <c r="B630">
        <f>IF(ISNUMBER(spettro_iniziale!F630),spettro_iniziale!F630-spettro_iniziale!J$4,0)</f>
        <v>0</v>
      </c>
    </row>
    <row r="631" spans="1:2">
      <c r="A631">
        <f>IF(ISNUMBER(spettro_iniziale!A631),spettro_iniziale!O$1+(spettro_iniziale!A631-spettro_iniziale!K$1)/(spettro_iniziale!K$2-spettro_iniziale!K$1)*(spettro_iniziale!O$2-spettro_iniziale!O$1),0)</f>
        <v>0</v>
      </c>
      <c r="B631">
        <f>IF(ISNUMBER(spettro_iniziale!F631),spettro_iniziale!F631-spettro_iniziale!J$4,0)</f>
        <v>0</v>
      </c>
    </row>
    <row r="632" spans="1:2">
      <c r="A632">
        <f>IF(ISNUMBER(spettro_iniziale!A632),spettro_iniziale!O$1+(spettro_iniziale!A632-spettro_iniziale!K$1)/(spettro_iniziale!K$2-spettro_iniziale!K$1)*(spettro_iniziale!O$2-spettro_iniziale!O$1),0)</f>
        <v>0</v>
      </c>
      <c r="B632">
        <f>IF(ISNUMBER(spettro_iniziale!F632),spettro_iniziale!F632-spettro_iniziale!J$4,0)</f>
        <v>0</v>
      </c>
    </row>
    <row r="633" spans="1:2">
      <c r="A633">
        <f>IF(ISNUMBER(spettro_iniziale!A633),spettro_iniziale!O$1+(spettro_iniziale!A633-spettro_iniziale!K$1)/(spettro_iniziale!K$2-spettro_iniziale!K$1)*(spettro_iniziale!O$2-spettro_iniziale!O$1),0)</f>
        <v>0</v>
      </c>
      <c r="B633">
        <f>IF(ISNUMBER(spettro_iniziale!F633),spettro_iniziale!F633-spettro_iniziale!J$4,0)</f>
        <v>0</v>
      </c>
    </row>
    <row r="634" spans="1:2">
      <c r="A634">
        <f>IF(ISNUMBER(spettro_iniziale!A634),spettro_iniziale!O$1+(spettro_iniziale!A634-spettro_iniziale!K$1)/(spettro_iniziale!K$2-spettro_iniziale!K$1)*(spettro_iniziale!O$2-spettro_iniziale!O$1),0)</f>
        <v>0</v>
      </c>
      <c r="B634">
        <f>IF(ISNUMBER(spettro_iniziale!F634),spettro_iniziale!F634-spettro_iniziale!J$4,0)</f>
        <v>0</v>
      </c>
    </row>
    <row r="635" spans="1:2">
      <c r="A635">
        <f>IF(ISNUMBER(spettro_iniziale!A635),spettro_iniziale!O$1+(spettro_iniziale!A635-spettro_iniziale!K$1)/(spettro_iniziale!K$2-spettro_iniziale!K$1)*(spettro_iniziale!O$2-spettro_iniziale!O$1),0)</f>
        <v>0</v>
      </c>
      <c r="B635">
        <f>IF(ISNUMBER(spettro_iniziale!F635),spettro_iniziale!F635-spettro_iniziale!J$4,0)</f>
        <v>0</v>
      </c>
    </row>
    <row r="636" spans="1:2">
      <c r="A636">
        <f>IF(ISNUMBER(spettro_iniziale!A636),spettro_iniziale!O$1+(spettro_iniziale!A636-spettro_iniziale!K$1)/(spettro_iniziale!K$2-spettro_iniziale!K$1)*(spettro_iniziale!O$2-spettro_iniziale!O$1),0)</f>
        <v>0</v>
      </c>
      <c r="B636">
        <f>IF(ISNUMBER(spettro_iniziale!F636),spettro_iniziale!F636-spettro_iniziale!J$4,0)</f>
        <v>0</v>
      </c>
    </row>
    <row r="637" spans="1:2">
      <c r="A637">
        <f>IF(ISNUMBER(spettro_iniziale!A637),spettro_iniziale!O$1+(spettro_iniziale!A637-spettro_iniziale!K$1)/(spettro_iniziale!K$2-spettro_iniziale!K$1)*(spettro_iniziale!O$2-spettro_iniziale!O$1),0)</f>
        <v>0</v>
      </c>
      <c r="B637">
        <f>IF(ISNUMBER(spettro_iniziale!F637),spettro_iniziale!F637-spettro_iniziale!J$4,0)</f>
        <v>0</v>
      </c>
    </row>
    <row r="638" spans="1:2">
      <c r="A638">
        <f>IF(ISNUMBER(spettro_iniziale!A638),spettro_iniziale!O$1+(spettro_iniziale!A638-spettro_iniziale!K$1)/(spettro_iniziale!K$2-spettro_iniziale!K$1)*(spettro_iniziale!O$2-spettro_iniziale!O$1),0)</f>
        <v>0</v>
      </c>
      <c r="B638">
        <f>IF(ISNUMBER(spettro_iniziale!F638),spettro_iniziale!F638-spettro_iniziale!J$4,0)</f>
        <v>0</v>
      </c>
    </row>
    <row r="639" spans="1:2">
      <c r="A639">
        <f>IF(ISNUMBER(spettro_iniziale!A639),spettro_iniziale!O$1+(spettro_iniziale!A639-spettro_iniziale!K$1)/(spettro_iniziale!K$2-spettro_iniziale!K$1)*(spettro_iniziale!O$2-spettro_iniziale!O$1),0)</f>
        <v>0</v>
      </c>
      <c r="B639">
        <f>IF(ISNUMBER(spettro_iniziale!F639),spettro_iniziale!F639-spettro_iniziale!J$4,0)</f>
        <v>0</v>
      </c>
    </row>
    <row r="640" spans="1:2">
      <c r="A640">
        <f>IF(ISNUMBER(spettro_iniziale!A640),spettro_iniziale!O$1+(spettro_iniziale!A640-spettro_iniziale!K$1)/(spettro_iniziale!K$2-spettro_iniziale!K$1)*(spettro_iniziale!O$2-spettro_iniziale!O$1),0)</f>
        <v>0</v>
      </c>
      <c r="B640">
        <f>IF(ISNUMBER(spettro_iniziale!F640),spettro_iniziale!F640-spettro_iniziale!J$4,0)</f>
        <v>0</v>
      </c>
    </row>
    <row r="641" spans="1:2">
      <c r="A641">
        <f>IF(ISNUMBER(spettro_iniziale!A641),spettro_iniziale!O$1+(spettro_iniziale!A641-spettro_iniziale!K$1)/(spettro_iniziale!K$2-spettro_iniziale!K$1)*(spettro_iniziale!O$2-spettro_iniziale!O$1),0)</f>
        <v>0</v>
      </c>
      <c r="B641">
        <f>IF(ISNUMBER(spettro_iniziale!F641),spettro_iniziale!F641-spettro_iniziale!J$4,0)</f>
        <v>0</v>
      </c>
    </row>
    <row r="642" spans="1:2">
      <c r="A642">
        <f>IF(ISNUMBER(spettro_iniziale!A642),spettro_iniziale!O$1+(spettro_iniziale!A642-spettro_iniziale!K$1)/(spettro_iniziale!K$2-spettro_iniziale!K$1)*(spettro_iniziale!O$2-spettro_iniziale!O$1),0)</f>
        <v>0</v>
      </c>
      <c r="B642">
        <f>IF(ISNUMBER(spettro_iniziale!F642),spettro_iniziale!F642-spettro_iniziale!J$4,0)</f>
        <v>0</v>
      </c>
    </row>
    <row r="643" spans="1:2">
      <c r="A643">
        <f>IF(ISNUMBER(spettro_iniziale!A643),spettro_iniziale!O$1+(spettro_iniziale!A643-spettro_iniziale!K$1)/(spettro_iniziale!K$2-spettro_iniziale!K$1)*(spettro_iniziale!O$2-spettro_iniziale!O$1),0)</f>
        <v>0</v>
      </c>
      <c r="B643">
        <f>IF(ISNUMBER(spettro_iniziale!F643),spettro_iniziale!F643-spettro_iniziale!J$4,0)</f>
        <v>0</v>
      </c>
    </row>
    <row r="644" spans="1:2">
      <c r="A644">
        <f>IF(ISNUMBER(spettro_iniziale!A644),spettro_iniziale!O$1+(spettro_iniziale!A644-spettro_iniziale!K$1)/(spettro_iniziale!K$2-spettro_iniziale!K$1)*(spettro_iniziale!O$2-spettro_iniziale!O$1),0)</f>
        <v>0</v>
      </c>
      <c r="B644">
        <f>IF(ISNUMBER(spettro_iniziale!F644),spettro_iniziale!F644-spettro_iniziale!J$4,0)</f>
        <v>0</v>
      </c>
    </row>
    <row r="645" spans="1:2">
      <c r="A645">
        <f>IF(ISNUMBER(spettro_iniziale!A645),spettro_iniziale!O$1+(spettro_iniziale!A645-spettro_iniziale!K$1)/(spettro_iniziale!K$2-spettro_iniziale!K$1)*(spettro_iniziale!O$2-spettro_iniziale!O$1),0)</f>
        <v>0</v>
      </c>
      <c r="B645">
        <f>IF(ISNUMBER(spettro_iniziale!F645),spettro_iniziale!F645-spettro_iniziale!J$4,0)</f>
        <v>0</v>
      </c>
    </row>
    <row r="646" spans="1:2">
      <c r="A646">
        <f>IF(ISNUMBER(spettro_iniziale!A646),spettro_iniziale!O$1+(spettro_iniziale!A646-spettro_iniziale!K$1)/(spettro_iniziale!K$2-spettro_iniziale!K$1)*(spettro_iniziale!O$2-spettro_iniziale!O$1),0)</f>
        <v>0</v>
      </c>
      <c r="B646">
        <f>IF(ISNUMBER(spettro_iniziale!F646),spettro_iniziale!F646-spettro_iniziale!J$4,0)</f>
        <v>0</v>
      </c>
    </row>
    <row r="647" spans="1:2">
      <c r="A647">
        <f>IF(ISNUMBER(spettro_iniziale!A647),spettro_iniziale!O$1+(spettro_iniziale!A647-spettro_iniziale!K$1)/(spettro_iniziale!K$2-spettro_iniziale!K$1)*(spettro_iniziale!O$2-spettro_iniziale!O$1),0)</f>
        <v>0</v>
      </c>
      <c r="B647">
        <f>IF(ISNUMBER(spettro_iniziale!F647),spettro_iniziale!F647-spettro_iniziale!J$4,0)</f>
        <v>0</v>
      </c>
    </row>
    <row r="648" spans="1:2">
      <c r="A648">
        <f>IF(ISNUMBER(spettro_iniziale!A648),spettro_iniziale!O$1+(spettro_iniziale!A648-spettro_iniziale!K$1)/(spettro_iniziale!K$2-spettro_iniziale!K$1)*(spettro_iniziale!O$2-spettro_iniziale!O$1),0)</f>
        <v>0</v>
      </c>
      <c r="B648">
        <f>IF(ISNUMBER(spettro_iniziale!F648),spettro_iniziale!F648-spettro_iniziale!J$4,0)</f>
        <v>0</v>
      </c>
    </row>
    <row r="649" spans="1:2">
      <c r="A649">
        <f>IF(ISNUMBER(spettro_iniziale!A649),spettro_iniziale!O$1+(spettro_iniziale!A649-spettro_iniziale!K$1)/(spettro_iniziale!K$2-spettro_iniziale!K$1)*(spettro_iniziale!O$2-spettro_iniziale!O$1),0)</f>
        <v>0</v>
      </c>
      <c r="B649">
        <f>IF(ISNUMBER(spettro_iniziale!F649),spettro_iniziale!F649-spettro_iniziale!J$4,0)</f>
        <v>0</v>
      </c>
    </row>
    <row r="650" spans="1:2">
      <c r="A650">
        <f>IF(ISNUMBER(spettro_iniziale!A650),spettro_iniziale!O$1+(spettro_iniziale!A650-spettro_iniziale!K$1)/(spettro_iniziale!K$2-spettro_iniziale!K$1)*(spettro_iniziale!O$2-spettro_iniziale!O$1),0)</f>
        <v>0</v>
      </c>
      <c r="B650">
        <f>IF(ISNUMBER(spettro_iniziale!F650),spettro_iniziale!F650-spettro_iniziale!J$4,0)</f>
        <v>0</v>
      </c>
    </row>
    <row r="651" spans="1:2">
      <c r="A651">
        <f>IF(ISNUMBER(spettro_iniziale!A651),spettro_iniziale!O$1+(spettro_iniziale!A651-spettro_iniziale!K$1)/(spettro_iniziale!K$2-spettro_iniziale!K$1)*(spettro_iniziale!O$2-spettro_iniziale!O$1),0)</f>
        <v>0</v>
      </c>
      <c r="B651">
        <f>IF(ISNUMBER(spettro_iniziale!F651),spettro_iniziale!F651-spettro_iniziale!J$4,0)</f>
        <v>0</v>
      </c>
    </row>
    <row r="652" spans="1:2">
      <c r="A652">
        <f>IF(ISNUMBER(spettro_iniziale!A652),spettro_iniziale!O$1+(spettro_iniziale!A652-spettro_iniziale!K$1)/(spettro_iniziale!K$2-spettro_iniziale!K$1)*(spettro_iniziale!O$2-spettro_iniziale!O$1),0)</f>
        <v>0</v>
      </c>
      <c r="B652">
        <f>IF(ISNUMBER(spettro_iniziale!F652),spettro_iniziale!F652-spettro_iniziale!J$4,0)</f>
        <v>0</v>
      </c>
    </row>
    <row r="653" spans="1:2">
      <c r="A653">
        <f>IF(ISNUMBER(spettro_iniziale!A653),spettro_iniziale!O$1+(spettro_iniziale!A653-spettro_iniziale!K$1)/(spettro_iniziale!K$2-spettro_iniziale!K$1)*(spettro_iniziale!O$2-spettro_iniziale!O$1),0)</f>
        <v>0</v>
      </c>
      <c r="B653">
        <f>IF(ISNUMBER(spettro_iniziale!F653),spettro_iniziale!F653-spettro_iniziale!J$4,0)</f>
        <v>0</v>
      </c>
    </row>
    <row r="654" spans="1:2">
      <c r="A654">
        <f>IF(ISNUMBER(spettro_iniziale!A654),spettro_iniziale!O$1+(spettro_iniziale!A654-spettro_iniziale!K$1)/(spettro_iniziale!K$2-spettro_iniziale!K$1)*(spettro_iniziale!O$2-spettro_iniziale!O$1),0)</f>
        <v>0</v>
      </c>
      <c r="B654">
        <f>IF(ISNUMBER(spettro_iniziale!F654),spettro_iniziale!F654-spettro_iniziale!J$4,0)</f>
        <v>0</v>
      </c>
    </row>
    <row r="655" spans="1:2">
      <c r="A655">
        <f>IF(ISNUMBER(spettro_iniziale!A655),spettro_iniziale!O$1+(spettro_iniziale!A655-spettro_iniziale!K$1)/(spettro_iniziale!K$2-spettro_iniziale!K$1)*(spettro_iniziale!O$2-spettro_iniziale!O$1),0)</f>
        <v>0</v>
      </c>
      <c r="B655">
        <f>IF(ISNUMBER(spettro_iniziale!F655),spettro_iniziale!F655-spettro_iniziale!J$4,0)</f>
        <v>0</v>
      </c>
    </row>
    <row r="656" spans="1:2">
      <c r="A656">
        <f>IF(ISNUMBER(spettro_iniziale!A656),spettro_iniziale!O$1+(spettro_iniziale!A656-spettro_iniziale!K$1)/(spettro_iniziale!K$2-spettro_iniziale!K$1)*(spettro_iniziale!O$2-spettro_iniziale!O$1),0)</f>
        <v>0</v>
      </c>
      <c r="B656">
        <f>IF(ISNUMBER(spettro_iniziale!F656),spettro_iniziale!F656-spettro_iniziale!J$4,0)</f>
        <v>0</v>
      </c>
    </row>
    <row r="657" spans="1:2">
      <c r="A657">
        <f>IF(ISNUMBER(spettro_iniziale!A657),spettro_iniziale!O$1+(spettro_iniziale!A657-spettro_iniziale!K$1)/(spettro_iniziale!K$2-spettro_iniziale!K$1)*(spettro_iniziale!O$2-spettro_iniziale!O$1),0)</f>
        <v>0</v>
      </c>
      <c r="B657">
        <f>IF(ISNUMBER(spettro_iniziale!F657),spettro_iniziale!F657-spettro_iniziale!J$4,0)</f>
        <v>0</v>
      </c>
    </row>
    <row r="658" spans="1:2">
      <c r="A658">
        <f>IF(ISNUMBER(spettro_iniziale!A658),spettro_iniziale!O$1+(spettro_iniziale!A658-spettro_iniziale!K$1)/(spettro_iniziale!K$2-spettro_iniziale!K$1)*(spettro_iniziale!O$2-spettro_iniziale!O$1),0)</f>
        <v>0</v>
      </c>
      <c r="B658">
        <f>IF(ISNUMBER(spettro_iniziale!F658),spettro_iniziale!F658-spettro_iniziale!J$4,0)</f>
        <v>0</v>
      </c>
    </row>
    <row r="659" spans="1:2">
      <c r="A659">
        <f>IF(ISNUMBER(spettro_iniziale!A659),spettro_iniziale!O$1+(spettro_iniziale!A659-spettro_iniziale!K$1)/(spettro_iniziale!K$2-spettro_iniziale!K$1)*(spettro_iniziale!O$2-spettro_iniziale!O$1),0)</f>
        <v>0</v>
      </c>
      <c r="B659">
        <f>IF(ISNUMBER(spettro_iniziale!F659),spettro_iniziale!F659-spettro_iniziale!J$4,0)</f>
        <v>0</v>
      </c>
    </row>
    <row r="660" spans="1:2">
      <c r="A660">
        <f>IF(ISNUMBER(spettro_iniziale!A660),spettro_iniziale!O$1+(spettro_iniziale!A660-spettro_iniziale!K$1)/(spettro_iniziale!K$2-spettro_iniziale!K$1)*(spettro_iniziale!O$2-spettro_iniziale!O$1),0)</f>
        <v>0</v>
      </c>
      <c r="B660">
        <f>IF(ISNUMBER(spettro_iniziale!F660),spettro_iniziale!F660-spettro_iniziale!J$4,0)</f>
        <v>0</v>
      </c>
    </row>
    <row r="661" spans="1:2">
      <c r="A661">
        <f>IF(ISNUMBER(spettro_iniziale!A661),spettro_iniziale!O$1+(spettro_iniziale!A661-spettro_iniziale!K$1)/(spettro_iniziale!K$2-spettro_iniziale!K$1)*(spettro_iniziale!O$2-spettro_iniziale!O$1),0)</f>
        <v>0</v>
      </c>
      <c r="B661">
        <f>IF(ISNUMBER(spettro_iniziale!F661),spettro_iniziale!F661-spettro_iniziale!J$4,0)</f>
        <v>0</v>
      </c>
    </row>
    <row r="662" spans="1:2">
      <c r="A662">
        <f>IF(ISNUMBER(spettro_iniziale!A662),spettro_iniziale!O$1+(spettro_iniziale!A662-spettro_iniziale!K$1)/(spettro_iniziale!K$2-spettro_iniziale!K$1)*(spettro_iniziale!O$2-spettro_iniziale!O$1),0)</f>
        <v>0</v>
      </c>
      <c r="B662">
        <f>IF(ISNUMBER(spettro_iniziale!F662),spettro_iniziale!F662-spettro_iniziale!J$4,0)</f>
        <v>0</v>
      </c>
    </row>
    <row r="663" spans="1:2">
      <c r="A663">
        <f>IF(ISNUMBER(spettro_iniziale!A663),spettro_iniziale!O$1+(spettro_iniziale!A663-spettro_iniziale!K$1)/(spettro_iniziale!K$2-spettro_iniziale!K$1)*(spettro_iniziale!O$2-spettro_iniziale!O$1),0)</f>
        <v>0</v>
      </c>
      <c r="B663">
        <f>IF(ISNUMBER(spettro_iniziale!F663),spettro_iniziale!F663-spettro_iniziale!J$4,0)</f>
        <v>0</v>
      </c>
    </row>
    <row r="664" spans="1:2">
      <c r="A664">
        <f>IF(ISNUMBER(spettro_iniziale!A664),spettro_iniziale!O$1+(spettro_iniziale!A664-spettro_iniziale!K$1)/(spettro_iniziale!K$2-spettro_iniziale!K$1)*(spettro_iniziale!O$2-spettro_iniziale!O$1),0)</f>
        <v>0</v>
      </c>
      <c r="B664">
        <f>IF(ISNUMBER(spettro_iniziale!F664),spettro_iniziale!F664-spettro_iniziale!J$4,0)</f>
        <v>0</v>
      </c>
    </row>
    <row r="665" spans="1:2">
      <c r="A665">
        <f>IF(ISNUMBER(spettro_iniziale!A665),spettro_iniziale!O$1+(spettro_iniziale!A665-spettro_iniziale!K$1)/(spettro_iniziale!K$2-spettro_iniziale!K$1)*(spettro_iniziale!O$2-spettro_iniziale!O$1),0)</f>
        <v>0</v>
      </c>
      <c r="B665">
        <f>IF(ISNUMBER(spettro_iniziale!F665),spettro_iniziale!F665-spettro_iniziale!J$4,0)</f>
        <v>0</v>
      </c>
    </row>
    <row r="666" spans="1:2">
      <c r="A666">
        <f>IF(ISNUMBER(spettro_iniziale!A666),spettro_iniziale!O$1+(spettro_iniziale!A666-spettro_iniziale!K$1)/(spettro_iniziale!K$2-spettro_iniziale!K$1)*(spettro_iniziale!O$2-spettro_iniziale!O$1),0)</f>
        <v>0</v>
      </c>
      <c r="B666">
        <f>IF(ISNUMBER(spettro_iniziale!F666),spettro_iniziale!F666-spettro_iniziale!J$4,0)</f>
        <v>0</v>
      </c>
    </row>
    <row r="667" spans="1:2">
      <c r="A667">
        <f>IF(ISNUMBER(spettro_iniziale!A667),spettro_iniziale!O$1+(spettro_iniziale!A667-spettro_iniziale!K$1)/(spettro_iniziale!K$2-spettro_iniziale!K$1)*(spettro_iniziale!O$2-spettro_iniziale!O$1),0)</f>
        <v>0</v>
      </c>
      <c r="B667">
        <f>IF(ISNUMBER(spettro_iniziale!F667),spettro_iniziale!F667-spettro_iniziale!J$4,0)</f>
        <v>0</v>
      </c>
    </row>
    <row r="668" spans="1:2">
      <c r="A668">
        <f>IF(ISNUMBER(spettro_iniziale!A668),spettro_iniziale!O$1+(spettro_iniziale!A668-spettro_iniziale!K$1)/(spettro_iniziale!K$2-spettro_iniziale!K$1)*(spettro_iniziale!O$2-spettro_iniziale!O$1),0)</f>
        <v>0</v>
      </c>
      <c r="B668">
        <f>IF(ISNUMBER(spettro_iniziale!F668),spettro_iniziale!F668-spettro_iniziale!J$4,0)</f>
        <v>0</v>
      </c>
    </row>
    <row r="669" spans="1:2">
      <c r="A669">
        <f>IF(ISNUMBER(spettro_iniziale!A669),spettro_iniziale!O$1+(spettro_iniziale!A669-spettro_iniziale!K$1)/(spettro_iniziale!K$2-spettro_iniziale!K$1)*(spettro_iniziale!O$2-spettro_iniziale!O$1),0)</f>
        <v>0</v>
      </c>
      <c r="B669">
        <f>IF(ISNUMBER(spettro_iniziale!F669),spettro_iniziale!F669-spettro_iniziale!J$4,0)</f>
        <v>0</v>
      </c>
    </row>
    <row r="670" spans="1:2">
      <c r="A670">
        <f>IF(ISNUMBER(spettro_iniziale!A670),spettro_iniziale!O$1+(spettro_iniziale!A670-spettro_iniziale!K$1)/(spettro_iniziale!K$2-spettro_iniziale!K$1)*(spettro_iniziale!O$2-spettro_iniziale!O$1),0)</f>
        <v>0</v>
      </c>
      <c r="B670">
        <f>IF(ISNUMBER(spettro_iniziale!F670),spettro_iniziale!F670-spettro_iniziale!J$4,0)</f>
        <v>0</v>
      </c>
    </row>
    <row r="671" spans="1:2">
      <c r="A671">
        <f>IF(ISNUMBER(spettro_iniziale!A671),spettro_iniziale!O$1+(spettro_iniziale!A671-spettro_iniziale!K$1)/(spettro_iniziale!K$2-spettro_iniziale!K$1)*(spettro_iniziale!O$2-spettro_iniziale!O$1),0)</f>
        <v>0</v>
      </c>
      <c r="B671">
        <f>IF(ISNUMBER(spettro_iniziale!F671),spettro_iniziale!F671-spettro_iniziale!J$4,0)</f>
        <v>0</v>
      </c>
    </row>
    <row r="672" spans="1:2">
      <c r="A672">
        <f>IF(ISNUMBER(spettro_iniziale!A672),spettro_iniziale!O$1+(spettro_iniziale!A672-spettro_iniziale!K$1)/(spettro_iniziale!K$2-spettro_iniziale!K$1)*(spettro_iniziale!O$2-spettro_iniziale!O$1),0)</f>
        <v>0</v>
      </c>
      <c r="B672">
        <f>IF(ISNUMBER(spettro_iniziale!F672),spettro_iniziale!F672-spettro_iniziale!J$4,0)</f>
        <v>0</v>
      </c>
    </row>
    <row r="673" spans="1:2">
      <c r="A673">
        <f>IF(ISNUMBER(spettro_iniziale!A673),spettro_iniziale!O$1+(spettro_iniziale!A673-spettro_iniziale!K$1)/(spettro_iniziale!K$2-spettro_iniziale!K$1)*(spettro_iniziale!O$2-spettro_iniziale!O$1),0)</f>
        <v>0</v>
      </c>
      <c r="B673">
        <f>IF(ISNUMBER(spettro_iniziale!F673),spettro_iniziale!F673-spettro_iniziale!J$4,0)</f>
        <v>0</v>
      </c>
    </row>
    <row r="674" spans="1:2">
      <c r="A674">
        <f>IF(ISNUMBER(spettro_iniziale!A674),spettro_iniziale!O$1+(spettro_iniziale!A674-spettro_iniziale!K$1)/(spettro_iniziale!K$2-spettro_iniziale!K$1)*(spettro_iniziale!O$2-spettro_iniziale!O$1),0)</f>
        <v>0</v>
      </c>
      <c r="B674">
        <f>IF(ISNUMBER(spettro_iniziale!F674),spettro_iniziale!F674-spettro_iniziale!J$4,0)</f>
        <v>0</v>
      </c>
    </row>
    <row r="675" spans="1:2">
      <c r="A675">
        <f>IF(ISNUMBER(spettro_iniziale!A675),spettro_iniziale!O$1+(spettro_iniziale!A675-spettro_iniziale!K$1)/(spettro_iniziale!K$2-spettro_iniziale!K$1)*(spettro_iniziale!O$2-spettro_iniziale!O$1),0)</f>
        <v>0</v>
      </c>
      <c r="B675">
        <f>IF(ISNUMBER(spettro_iniziale!F675),spettro_iniziale!F675-spettro_iniziale!J$4,0)</f>
        <v>0</v>
      </c>
    </row>
    <row r="676" spans="1:2">
      <c r="A676">
        <f>IF(ISNUMBER(spettro_iniziale!A676),spettro_iniziale!O$1+(spettro_iniziale!A676-spettro_iniziale!K$1)/(spettro_iniziale!K$2-spettro_iniziale!K$1)*(spettro_iniziale!O$2-spettro_iniziale!O$1),0)</f>
        <v>0</v>
      </c>
      <c r="B676">
        <f>IF(ISNUMBER(spettro_iniziale!F676),spettro_iniziale!F676-spettro_iniziale!J$4,0)</f>
        <v>0</v>
      </c>
    </row>
    <row r="677" spans="1:2">
      <c r="A677">
        <f>IF(ISNUMBER(spettro_iniziale!A677),spettro_iniziale!O$1+(spettro_iniziale!A677-spettro_iniziale!K$1)/(spettro_iniziale!K$2-spettro_iniziale!K$1)*(spettro_iniziale!O$2-spettro_iniziale!O$1),0)</f>
        <v>0</v>
      </c>
      <c r="B677">
        <f>IF(ISNUMBER(spettro_iniziale!F677),spettro_iniziale!F677-spettro_iniziale!J$4,0)</f>
        <v>0</v>
      </c>
    </row>
    <row r="678" spans="1:2">
      <c r="A678">
        <f>IF(ISNUMBER(spettro_iniziale!A678),spettro_iniziale!O$1+(spettro_iniziale!A678-spettro_iniziale!K$1)/(spettro_iniziale!K$2-spettro_iniziale!K$1)*(spettro_iniziale!O$2-spettro_iniziale!O$1),0)</f>
        <v>0</v>
      </c>
      <c r="B678">
        <f>IF(ISNUMBER(spettro_iniziale!F678),spettro_iniziale!F678-spettro_iniziale!J$4,0)</f>
        <v>0</v>
      </c>
    </row>
    <row r="679" spans="1:2">
      <c r="A679">
        <f>IF(ISNUMBER(spettro_iniziale!A679),spettro_iniziale!O$1+(spettro_iniziale!A679-spettro_iniziale!K$1)/(spettro_iniziale!K$2-spettro_iniziale!K$1)*(spettro_iniziale!O$2-spettro_iniziale!O$1),0)</f>
        <v>0</v>
      </c>
      <c r="B679">
        <f>IF(ISNUMBER(spettro_iniziale!F679),spettro_iniziale!F679-spettro_iniziale!J$4,0)</f>
        <v>0</v>
      </c>
    </row>
    <row r="680" spans="1:2">
      <c r="A680">
        <f>IF(ISNUMBER(spettro_iniziale!A680),spettro_iniziale!O$1+(spettro_iniziale!A680-spettro_iniziale!K$1)/(spettro_iniziale!K$2-spettro_iniziale!K$1)*(spettro_iniziale!O$2-spettro_iniziale!O$1),0)</f>
        <v>0</v>
      </c>
      <c r="B680">
        <f>IF(ISNUMBER(spettro_iniziale!F680),spettro_iniziale!F680-spettro_iniziale!J$4,0)</f>
        <v>0</v>
      </c>
    </row>
    <row r="681" spans="1:2">
      <c r="A681">
        <f>IF(ISNUMBER(spettro_iniziale!A681),spettro_iniziale!O$1+(spettro_iniziale!A681-spettro_iniziale!K$1)/(spettro_iniziale!K$2-spettro_iniziale!K$1)*(spettro_iniziale!O$2-spettro_iniziale!O$1),0)</f>
        <v>0</v>
      </c>
      <c r="B681">
        <f>IF(ISNUMBER(spettro_iniziale!F681),spettro_iniziale!F681-spettro_iniziale!J$4,0)</f>
        <v>0</v>
      </c>
    </row>
    <row r="682" spans="1:2">
      <c r="A682">
        <f>IF(ISNUMBER(spettro_iniziale!A682),spettro_iniziale!O$1+(spettro_iniziale!A682-spettro_iniziale!K$1)/(spettro_iniziale!K$2-spettro_iniziale!K$1)*(spettro_iniziale!O$2-spettro_iniziale!O$1),0)</f>
        <v>0</v>
      </c>
      <c r="B682">
        <f>IF(ISNUMBER(spettro_iniziale!F682),spettro_iniziale!F682-spettro_iniziale!J$4,0)</f>
        <v>0</v>
      </c>
    </row>
    <row r="683" spans="1:2">
      <c r="A683">
        <f>IF(ISNUMBER(spettro_iniziale!A683),spettro_iniziale!O$1+(spettro_iniziale!A683-spettro_iniziale!K$1)/(spettro_iniziale!K$2-spettro_iniziale!K$1)*(spettro_iniziale!O$2-spettro_iniziale!O$1),0)</f>
        <v>0</v>
      </c>
      <c r="B683">
        <f>IF(ISNUMBER(spettro_iniziale!F683),spettro_iniziale!F683-spettro_iniziale!J$4,0)</f>
        <v>0</v>
      </c>
    </row>
    <row r="684" spans="1:2">
      <c r="A684">
        <f>IF(ISNUMBER(spettro_iniziale!A684),spettro_iniziale!O$1+(spettro_iniziale!A684-spettro_iniziale!K$1)/(spettro_iniziale!K$2-spettro_iniziale!K$1)*(spettro_iniziale!O$2-spettro_iniziale!O$1),0)</f>
        <v>0</v>
      </c>
      <c r="B684">
        <f>IF(ISNUMBER(spettro_iniziale!F684),spettro_iniziale!F684-spettro_iniziale!J$4,0)</f>
        <v>0</v>
      </c>
    </row>
    <row r="685" spans="1:2">
      <c r="A685">
        <f>IF(ISNUMBER(spettro_iniziale!A685),spettro_iniziale!O$1+(spettro_iniziale!A685-spettro_iniziale!K$1)/(spettro_iniziale!K$2-spettro_iniziale!K$1)*(spettro_iniziale!O$2-spettro_iniziale!O$1),0)</f>
        <v>0</v>
      </c>
      <c r="B685">
        <f>IF(ISNUMBER(spettro_iniziale!F685),spettro_iniziale!F685-spettro_iniziale!J$4,0)</f>
        <v>0</v>
      </c>
    </row>
    <row r="686" spans="1:2">
      <c r="A686">
        <f>IF(ISNUMBER(spettro_iniziale!A686),spettro_iniziale!O$1+(spettro_iniziale!A686-spettro_iniziale!K$1)/(spettro_iniziale!K$2-spettro_iniziale!K$1)*(spettro_iniziale!O$2-spettro_iniziale!O$1),0)</f>
        <v>0</v>
      </c>
      <c r="B686">
        <f>IF(ISNUMBER(spettro_iniziale!F686),spettro_iniziale!F686-spettro_iniziale!J$4,0)</f>
        <v>0</v>
      </c>
    </row>
    <row r="687" spans="1:2">
      <c r="A687">
        <f>IF(ISNUMBER(spettro_iniziale!A687),spettro_iniziale!O$1+(spettro_iniziale!A687-spettro_iniziale!K$1)/(spettro_iniziale!K$2-spettro_iniziale!K$1)*(spettro_iniziale!O$2-spettro_iniziale!O$1),0)</f>
        <v>0</v>
      </c>
      <c r="B687">
        <f>IF(ISNUMBER(spettro_iniziale!F687),spettro_iniziale!F687-spettro_iniziale!J$4,0)</f>
        <v>0</v>
      </c>
    </row>
    <row r="688" spans="1:2">
      <c r="A688">
        <f>IF(ISNUMBER(spettro_iniziale!A688),spettro_iniziale!O$1+(spettro_iniziale!A688-spettro_iniziale!K$1)/(spettro_iniziale!K$2-spettro_iniziale!K$1)*(spettro_iniziale!O$2-spettro_iniziale!O$1),0)</f>
        <v>0</v>
      </c>
      <c r="B688">
        <f>IF(ISNUMBER(spettro_iniziale!F688),spettro_iniziale!F688-spettro_iniziale!J$4,0)</f>
        <v>0</v>
      </c>
    </row>
    <row r="689" spans="1:2">
      <c r="A689">
        <f>IF(ISNUMBER(spettro_iniziale!A689),spettro_iniziale!O$1+(spettro_iniziale!A689-spettro_iniziale!K$1)/(spettro_iniziale!K$2-spettro_iniziale!K$1)*(spettro_iniziale!O$2-spettro_iniziale!O$1),0)</f>
        <v>0</v>
      </c>
      <c r="B689">
        <f>IF(ISNUMBER(spettro_iniziale!F689),spettro_iniziale!F689-spettro_iniziale!J$4,0)</f>
        <v>0</v>
      </c>
    </row>
    <row r="690" spans="1:2">
      <c r="A690">
        <f>IF(ISNUMBER(spettro_iniziale!A690),spettro_iniziale!O$1+(spettro_iniziale!A690-spettro_iniziale!K$1)/(spettro_iniziale!K$2-spettro_iniziale!K$1)*(spettro_iniziale!O$2-spettro_iniziale!O$1),0)</f>
        <v>0</v>
      </c>
      <c r="B690">
        <f>IF(ISNUMBER(spettro_iniziale!F690),spettro_iniziale!F690-spettro_iniziale!J$4,0)</f>
        <v>0</v>
      </c>
    </row>
    <row r="691" spans="1:2">
      <c r="A691">
        <f>IF(ISNUMBER(spettro_iniziale!A691),spettro_iniziale!O$1+(spettro_iniziale!A691-spettro_iniziale!K$1)/(spettro_iniziale!K$2-spettro_iniziale!K$1)*(spettro_iniziale!O$2-spettro_iniziale!O$1),0)</f>
        <v>0</v>
      </c>
      <c r="B691">
        <f>IF(ISNUMBER(spettro_iniziale!F691),spettro_iniziale!F691-spettro_iniziale!J$4,0)</f>
        <v>0</v>
      </c>
    </row>
    <row r="692" spans="1:2">
      <c r="A692">
        <f>IF(ISNUMBER(spettro_iniziale!A692),spettro_iniziale!O$1+(spettro_iniziale!A692-spettro_iniziale!K$1)/(spettro_iniziale!K$2-spettro_iniziale!K$1)*(spettro_iniziale!O$2-spettro_iniziale!O$1),0)</f>
        <v>0</v>
      </c>
      <c r="B692">
        <f>IF(ISNUMBER(spettro_iniziale!F692),spettro_iniziale!F692-spettro_iniziale!J$4,0)</f>
        <v>0</v>
      </c>
    </row>
    <row r="693" spans="1:2">
      <c r="A693">
        <f>IF(ISNUMBER(spettro_iniziale!A693),spettro_iniziale!O$1+(spettro_iniziale!A693-spettro_iniziale!K$1)/(spettro_iniziale!K$2-spettro_iniziale!K$1)*(spettro_iniziale!O$2-spettro_iniziale!O$1),0)</f>
        <v>0</v>
      </c>
      <c r="B693">
        <f>IF(ISNUMBER(spettro_iniziale!F693),spettro_iniziale!F693-spettro_iniziale!J$4,0)</f>
        <v>0</v>
      </c>
    </row>
    <row r="694" spans="1:2">
      <c r="A694">
        <f>IF(ISNUMBER(spettro_iniziale!A694),spettro_iniziale!O$1+(spettro_iniziale!A694-spettro_iniziale!K$1)/(spettro_iniziale!K$2-spettro_iniziale!K$1)*(spettro_iniziale!O$2-spettro_iniziale!O$1),0)</f>
        <v>0</v>
      </c>
      <c r="B694">
        <f>IF(ISNUMBER(spettro_iniziale!F694),spettro_iniziale!F694-spettro_iniziale!J$4,0)</f>
        <v>0</v>
      </c>
    </row>
    <row r="695" spans="1:2">
      <c r="A695">
        <f>IF(ISNUMBER(spettro_iniziale!A695),spettro_iniziale!O$1+(spettro_iniziale!A695-spettro_iniziale!K$1)/(spettro_iniziale!K$2-spettro_iniziale!K$1)*(spettro_iniziale!O$2-spettro_iniziale!O$1),0)</f>
        <v>0</v>
      </c>
      <c r="B695">
        <f>IF(ISNUMBER(spettro_iniziale!F695),spettro_iniziale!F695-spettro_iniziale!J$4,0)</f>
        <v>0</v>
      </c>
    </row>
    <row r="696" spans="1:2">
      <c r="A696">
        <f>IF(ISNUMBER(spettro_iniziale!A696),spettro_iniziale!O$1+(spettro_iniziale!A696-spettro_iniziale!K$1)/(spettro_iniziale!K$2-spettro_iniziale!K$1)*(spettro_iniziale!O$2-spettro_iniziale!O$1),0)</f>
        <v>0</v>
      </c>
      <c r="B696">
        <f>IF(ISNUMBER(spettro_iniziale!F696),spettro_iniziale!F696-spettro_iniziale!J$4,0)</f>
        <v>0</v>
      </c>
    </row>
    <row r="697" spans="1:2">
      <c r="A697">
        <f>IF(ISNUMBER(spettro_iniziale!A697),spettro_iniziale!O$1+(spettro_iniziale!A697-spettro_iniziale!K$1)/(spettro_iniziale!K$2-spettro_iniziale!K$1)*(spettro_iniziale!O$2-spettro_iniziale!O$1),0)</f>
        <v>0</v>
      </c>
      <c r="B697">
        <f>IF(ISNUMBER(spettro_iniziale!F697),spettro_iniziale!F697-spettro_iniziale!J$4,0)</f>
        <v>0</v>
      </c>
    </row>
    <row r="698" spans="1:2">
      <c r="A698">
        <f>IF(ISNUMBER(spettro_iniziale!A698),spettro_iniziale!O$1+(spettro_iniziale!A698-spettro_iniziale!K$1)/(spettro_iniziale!K$2-spettro_iniziale!K$1)*(spettro_iniziale!O$2-spettro_iniziale!O$1),0)</f>
        <v>0</v>
      </c>
      <c r="B698">
        <f>IF(ISNUMBER(spettro_iniziale!F698),spettro_iniziale!F698-spettro_iniziale!J$4,0)</f>
        <v>0</v>
      </c>
    </row>
    <row r="699" spans="1:2">
      <c r="A699">
        <f>IF(ISNUMBER(spettro_iniziale!A699),spettro_iniziale!O$1+(spettro_iniziale!A699-spettro_iniziale!K$1)/(spettro_iniziale!K$2-spettro_iniziale!K$1)*(spettro_iniziale!O$2-spettro_iniziale!O$1),0)</f>
        <v>0</v>
      </c>
      <c r="B699">
        <f>IF(ISNUMBER(spettro_iniziale!F699),spettro_iniziale!F699-spettro_iniziale!J$4,0)</f>
        <v>0</v>
      </c>
    </row>
    <row r="700" spans="1:2">
      <c r="A700">
        <f>IF(ISNUMBER(spettro_iniziale!A700),spettro_iniziale!O$1+(spettro_iniziale!A700-spettro_iniziale!K$1)/(spettro_iniziale!K$2-spettro_iniziale!K$1)*(spettro_iniziale!O$2-spettro_iniziale!O$1),0)</f>
        <v>0</v>
      </c>
      <c r="B700">
        <f>IF(ISNUMBER(spettro_iniziale!F700),spettro_iniziale!F700-spettro_iniziale!J$4,0)</f>
        <v>0</v>
      </c>
    </row>
    <row r="701" spans="1:2">
      <c r="A701">
        <f>IF(ISNUMBER(spettro_iniziale!A701),spettro_iniziale!O$1+(spettro_iniziale!A701-spettro_iniziale!K$1)/(spettro_iniziale!K$2-spettro_iniziale!K$1)*(spettro_iniziale!O$2-spettro_iniziale!O$1),0)</f>
        <v>0</v>
      </c>
      <c r="B701">
        <f>IF(ISNUMBER(spettro_iniziale!F701),spettro_iniziale!F701-spettro_iniziale!J$4,0)</f>
        <v>0</v>
      </c>
    </row>
    <row r="702" spans="1:2">
      <c r="A702">
        <f>IF(ISNUMBER(spettro_iniziale!A702),spettro_iniziale!O$1+(spettro_iniziale!A702-spettro_iniziale!K$1)/(spettro_iniziale!K$2-spettro_iniziale!K$1)*(spettro_iniziale!O$2-spettro_iniziale!O$1),0)</f>
        <v>0</v>
      </c>
      <c r="B702">
        <f>IF(ISNUMBER(spettro_iniziale!F702),spettro_iniziale!F702-spettro_iniziale!J$4,0)</f>
        <v>0</v>
      </c>
    </row>
    <row r="703" spans="1:2">
      <c r="A703">
        <f>IF(ISNUMBER(spettro_iniziale!A703),spettro_iniziale!O$1+(spettro_iniziale!A703-spettro_iniziale!K$1)/(spettro_iniziale!K$2-spettro_iniziale!K$1)*(spettro_iniziale!O$2-spettro_iniziale!O$1),0)</f>
        <v>0</v>
      </c>
      <c r="B703">
        <f>IF(ISNUMBER(spettro_iniziale!F703),spettro_iniziale!F703-spettro_iniziale!J$4,0)</f>
        <v>0</v>
      </c>
    </row>
    <row r="704" spans="1:2">
      <c r="A704">
        <f>IF(ISNUMBER(spettro_iniziale!A704),spettro_iniziale!O$1+(spettro_iniziale!A704-spettro_iniziale!K$1)/(spettro_iniziale!K$2-spettro_iniziale!K$1)*(spettro_iniziale!O$2-spettro_iniziale!O$1),0)</f>
        <v>0</v>
      </c>
      <c r="B704">
        <f>IF(ISNUMBER(spettro_iniziale!F704),spettro_iniziale!F704-spettro_iniziale!J$4,0)</f>
        <v>0</v>
      </c>
    </row>
    <row r="705" spans="1:2">
      <c r="A705">
        <f>IF(ISNUMBER(spettro_iniziale!A705),spettro_iniziale!O$1+(spettro_iniziale!A705-spettro_iniziale!K$1)/(spettro_iniziale!K$2-spettro_iniziale!K$1)*(spettro_iniziale!O$2-spettro_iniziale!O$1),0)</f>
        <v>0</v>
      </c>
      <c r="B705">
        <f>IF(ISNUMBER(spettro_iniziale!F705),spettro_iniziale!F705-spettro_iniziale!J$4,0)</f>
        <v>0</v>
      </c>
    </row>
    <row r="706" spans="1:2">
      <c r="A706">
        <f>IF(ISNUMBER(spettro_iniziale!A706),spettro_iniziale!O$1+(spettro_iniziale!A706-spettro_iniziale!K$1)/(spettro_iniziale!K$2-spettro_iniziale!K$1)*(spettro_iniziale!O$2-spettro_iniziale!O$1),0)</f>
        <v>0</v>
      </c>
      <c r="B706">
        <f>IF(ISNUMBER(spettro_iniziale!F706),spettro_iniziale!F706-spettro_iniziale!J$4,0)</f>
        <v>0</v>
      </c>
    </row>
    <row r="707" spans="1:2">
      <c r="A707">
        <f>IF(ISNUMBER(spettro_iniziale!A707),spettro_iniziale!O$1+(spettro_iniziale!A707-spettro_iniziale!K$1)/(spettro_iniziale!K$2-spettro_iniziale!K$1)*(spettro_iniziale!O$2-spettro_iniziale!O$1),0)</f>
        <v>0</v>
      </c>
      <c r="B707">
        <f>IF(ISNUMBER(spettro_iniziale!F707),spettro_iniziale!F707-spettro_iniziale!J$4,0)</f>
        <v>0</v>
      </c>
    </row>
    <row r="708" spans="1:2">
      <c r="A708">
        <f>IF(ISNUMBER(spettro_iniziale!A708),spettro_iniziale!O$1+(spettro_iniziale!A708-spettro_iniziale!K$1)/(spettro_iniziale!K$2-spettro_iniziale!K$1)*(spettro_iniziale!O$2-spettro_iniziale!O$1),0)</f>
        <v>0</v>
      </c>
      <c r="B708">
        <f>IF(ISNUMBER(spettro_iniziale!F708),spettro_iniziale!F708-spettro_iniziale!J$4,0)</f>
        <v>0</v>
      </c>
    </row>
    <row r="709" spans="1:2">
      <c r="A709">
        <f>IF(ISNUMBER(spettro_iniziale!A709),spettro_iniziale!O$1+(spettro_iniziale!A709-spettro_iniziale!K$1)/(spettro_iniziale!K$2-spettro_iniziale!K$1)*(spettro_iniziale!O$2-spettro_iniziale!O$1),0)</f>
        <v>0</v>
      </c>
      <c r="B709">
        <f>IF(ISNUMBER(spettro_iniziale!F709),spettro_iniziale!F709-spettro_iniziale!J$4,0)</f>
        <v>0</v>
      </c>
    </row>
    <row r="710" spans="1:2">
      <c r="A710">
        <f>IF(ISNUMBER(spettro_iniziale!A710),spettro_iniziale!O$1+(spettro_iniziale!A710-spettro_iniziale!K$1)/(spettro_iniziale!K$2-spettro_iniziale!K$1)*(spettro_iniziale!O$2-spettro_iniziale!O$1),0)</f>
        <v>0</v>
      </c>
      <c r="B710">
        <f>IF(ISNUMBER(spettro_iniziale!F710),spettro_iniziale!F710-spettro_iniziale!J$4,0)</f>
        <v>0</v>
      </c>
    </row>
    <row r="711" spans="1:2">
      <c r="A711">
        <f>IF(ISNUMBER(spettro_iniziale!A711),spettro_iniziale!O$1+(spettro_iniziale!A711-spettro_iniziale!K$1)/(spettro_iniziale!K$2-spettro_iniziale!K$1)*(spettro_iniziale!O$2-spettro_iniziale!O$1),0)</f>
        <v>0</v>
      </c>
      <c r="B711">
        <f>IF(ISNUMBER(spettro_iniziale!F711),spettro_iniziale!F711-spettro_iniziale!J$4,0)</f>
        <v>0</v>
      </c>
    </row>
    <row r="712" spans="1:2">
      <c r="A712">
        <f>IF(ISNUMBER(spettro_iniziale!A712),spettro_iniziale!O$1+(spettro_iniziale!A712-spettro_iniziale!K$1)/(spettro_iniziale!K$2-spettro_iniziale!K$1)*(spettro_iniziale!O$2-spettro_iniziale!O$1),0)</f>
        <v>0</v>
      </c>
      <c r="B712">
        <f>IF(ISNUMBER(spettro_iniziale!F712),spettro_iniziale!F712-spettro_iniziale!J$4,0)</f>
        <v>0</v>
      </c>
    </row>
    <row r="713" spans="1:2">
      <c r="A713">
        <f>IF(ISNUMBER(spettro_iniziale!A713),spettro_iniziale!O$1+(spettro_iniziale!A713-spettro_iniziale!K$1)/(spettro_iniziale!K$2-spettro_iniziale!K$1)*(spettro_iniziale!O$2-spettro_iniziale!O$1),0)</f>
        <v>0</v>
      </c>
      <c r="B713">
        <f>IF(ISNUMBER(spettro_iniziale!F713),spettro_iniziale!F713-spettro_iniziale!J$4,0)</f>
        <v>0</v>
      </c>
    </row>
    <row r="714" spans="1:2">
      <c r="A714">
        <f>IF(ISNUMBER(spettro_iniziale!A714),spettro_iniziale!O$1+(spettro_iniziale!A714-spettro_iniziale!K$1)/(spettro_iniziale!K$2-spettro_iniziale!K$1)*(spettro_iniziale!O$2-spettro_iniziale!O$1),0)</f>
        <v>0</v>
      </c>
      <c r="B714">
        <f>IF(ISNUMBER(spettro_iniziale!F714),spettro_iniziale!F714-spettro_iniziale!J$4,0)</f>
        <v>0</v>
      </c>
    </row>
    <row r="715" spans="1:2">
      <c r="A715">
        <f>IF(ISNUMBER(spettro_iniziale!A715),spettro_iniziale!O$1+(spettro_iniziale!A715-spettro_iniziale!K$1)/(spettro_iniziale!K$2-spettro_iniziale!K$1)*(spettro_iniziale!O$2-spettro_iniziale!O$1),0)</f>
        <v>0</v>
      </c>
      <c r="B715">
        <f>IF(ISNUMBER(spettro_iniziale!F715),spettro_iniziale!F715-spettro_iniziale!J$4,0)</f>
        <v>0</v>
      </c>
    </row>
    <row r="716" spans="1:2">
      <c r="A716">
        <f>IF(ISNUMBER(spettro_iniziale!A716),spettro_iniziale!O$1+(spettro_iniziale!A716-spettro_iniziale!K$1)/(spettro_iniziale!K$2-spettro_iniziale!K$1)*(spettro_iniziale!O$2-spettro_iniziale!O$1),0)</f>
        <v>0</v>
      </c>
      <c r="B716">
        <f>IF(ISNUMBER(spettro_iniziale!F716),spettro_iniziale!F716-spettro_iniziale!J$4,0)</f>
        <v>0</v>
      </c>
    </row>
    <row r="717" spans="1:2">
      <c r="A717">
        <f>IF(ISNUMBER(spettro_iniziale!A717),spettro_iniziale!O$1+(spettro_iniziale!A717-spettro_iniziale!K$1)/(spettro_iniziale!K$2-spettro_iniziale!K$1)*(spettro_iniziale!O$2-spettro_iniziale!O$1),0)</f>
        <v>0</v>
      </c>
      <c r="B717">
        <f>IF(ISNUMBER(spettro_iniziale!F717),spettro_iniziale!F717-spettro_iniziale!J$4,0)</f>
        <v>0</v>
      </c>
    </row>
    <row r="718" spans="1:2">
      <c r="A718">
        <f>IF(ISNUMBER(spettro_iniziale!A718),spettro_iniziale!O$1+(spettro_iniziale!A718-spettro_iniziale!K$1)/(spettro_iniziale!K$2-spettro_iniziale!K$1)*(spettro_iniziale!O$2-spettro_iniziale!O$1),0)</f>
        <v>0</v>
      </c>
      <c r="B718">
        <f>IF(ISNUMBER(spettro_iniziale!F718),spettro_iniziale!F718-spettro_iniziale!J$4,0)</f>
        <v>0</v>
      </c>
    </row>
    <row r="719" spans="1:2">
      <c r="A719">
        <f>IF(ISNUMBER(spettro_iniziale!A719),spettro_iniziale!O$1+(spettro_iniziale!A719-spettro_iniziale!K$1)/(spettro_iniziale!K$2-spettro_iniziale!K$1)*(spettro_iniziale!O$2-spettro_iniziale!O$1),0)</f>
        <v>0</v>
      </c>
      <c r="B719">
        <f>IF(ISNUMBER(spettro_iniziale!F719),spettro_iniziale!F719-spettro_iniziale!J$4,0)</f>
        <v>0</v>
      </c>
    </row>
    <row r="720" spans="1:2">
      <c r="A720">
        <f>IF(ISNUMBER(spettro_iniziale!A720),spettro_iniziale!O$1+(spettro_iniziale!A720-spettro_iniziale!K$1)/(spettro_iniziale!K$2-spettro_iniziale!K$1)*(spettro_iniziale!O$2-spettro_iniziale!O$1),0)</f>
        <v>0</v>
      </c>
      <c r="B720">
        <f>IF(ISNUMBER(spettro_iniziale!F720),spettro_iniziale!F720-spettro_iniziale!J$4,0)</f>
        <v>0</v>
      </c>
    </row>
    <row r="721" spans="1:2">
      <c r="A721">
        <f>IF(ISNUMBER(spettro_iniziale!A721),spettro_iniziale!O$1+(spettro_iniziale!A721-spettro_iniziale!K$1)/(spettro_iniziale!K$2-spettro_iniziale!K$1)*(spettro_iniziale!O$2-spettro_iniziale!O$1),0)</f>
        <v>0</v>
      </c>
      <c r="B721">
        <f>IF(ISNUMBER(spettro_iniziale!F721),spettro_iniziale!F721-spettro_iniziale!J$4,0)</f>
        <v>0</v>
      </c>
    </row>
    <row r="722" spans="1:2">
      <c r="A722">
        <f>IF(ISNUMBER(spettro_iniziale!A722),spettro_iniziale!O$1+(spettro_iniziale!A722-spettro_iniziale!K$1)/(spettro_iniziale!K$2-spettro_iniziale!K$1)*(spettro_iniziale!O$2-spettro_iniziale!O$1),0)</f>
        <v>0</v>
      </c>
      <c r="B722">
        <f>IF(ISNUMBER(spettro_iniziale!F722),spettro_iniziale!F722-spettro_iniziale!J$4,0)</f>
        <v>0</v>
      </c>
    </row>
    <row r="723" spans="1:2">
      <c r="A723">
        <f>IF(ISNUMBER(spettro_iniziale!A723),spettro_iniziale!O$1+(spettro_iniziale!A723-spettro_iniziale!K$1)/(spettro_iniziale!K$2-spettro_iniziale!K$1)*(spettro_iniziale!O$2-spettro_iniziale!O$1),0)</f>
        <v>0</v>
      </c>
      <c r="B723">
        <f>IF(ISNUMBER(spettro_iniziale!F723),spettro_iniziale!F723-spettro_iniziale!J$4,0)</f>
        <v>0</v>
      </c>
    </row>
    <row r="724" spans="1:2">
      <c r="A724">
        <f>IF(ISNUMBER(spettro_iniziale!A724),spettro_iniziale!O$1+(spettro_iniziale!A724-spettro_iniziale!K$1)/(spettro_iniziale!K$2-spettro_iniziale!K$1)*(spettro_iniziale!O$2-spettro_iniziale!O$1),0)</f>
        <v>0</v>
      </c>
      <c r="B724">
        <f>IF(ISNUMBER(spettro_iniziale!F724),spettro_iniziale!F724-spettro_iniziale!J$4,0)</f>
        <v>0</v>
      </c>
    </row>
    <row r="725" spans="1:2">
      <c r="A725">
        <f>IF(ISNUMBER(spettro_iniziale!A725),spettro_iniziale!O$1+(spettro_iniziale!A725-spettro_iniziale!K$1)/(spettro_iniziale!K$2-spettro_iniziale!K$1)*(spettro_iniziale!O$2-spettro_iniziale!O$1),0)</f>
        <v>0</v>
      </c>
      <c r="B725">
        <f>IF(ISNUMBER(spettro_iniziale!F725),spettro_iniziale!F725-spettro_iniziale!J$4,0)</f>
        <v>0</v>
      </c>
    </row>
    <row r="726" spans="1:2">
      <c r="A726">
        <f>IF(ISNUMBER(spettro_iniziale!A726),spettro_iniziale!O$1+(spettro_iniziale!A726-spettro_iniziale!K$1)/(spettro_iniziale!K$2-spettro_iniziale!K$1)*(spettro_iniziale!O$2-spettro_iniziale!O$1),0)</f>
        <v>0</v>
      </c>
      <c r="B726">
        <f>IF(ISNUMBER(spettro_iniziale!F726),spettro_iniziale!F726-spettro_iniziale!J$4,0)</f>
        <v>0</v>
      </c>
    </row>
    <row r="727" spans="1:2">
      <c r="A727">
        <f>IF(ISNUMBER(spettro_iniziale!A727),spettro_iniziale!O$1+(spettro_iniziale!A727-spettro_iniziale!K$1)/(spettro_iniziale!K$2-spettro_iniziale!K$1)*(spettro_iniziale!O$2-spettro_iniziale!O$1),0)</f>
        <v>0</v>
      </c>
      <c r="B727">
        <f>IF(ISNUMBER(spettro_iniziale!F727),spettro_iniziale!F727-spettro_iniziale!J$4,0)</f>
        <v>0</v>
      </c>
    </row>
    <row r="728" spans="1:2">
      <c r="A728">
        <f>IF(ISNUMBER(spettro_iniziale!A728),spettro_iniziale!O$1+(spettro_iniziale!A728-spettro_iniziale!K$1)/(spettro_iniziale!K$2-spettro_iniziale!K$1)*(spettro_iniziale!O$2-spettro_iniziale!O$1),0)</f>
        <v>0</v>
      </c>
      <c r="B728">
        <f>IF(ISNUMBER(spettro_iniziale!F728),spettro_iniziale!F728-spettro_iniziale!J$4,0)</f>
        <v>0</v>
      </c>
    </row>
    <row r="729" spans="1:2">
      <c r="A729">
        <f>IF(ISNUMBER(spettro_iniziale!A729),spettro_iniziale!O$1+(spettro_iniziale!A729-spettro_iniziale!K$1)/(spettro_iniziale!K$2-spettro_iniziale!K$1)*(spettro_iniziale!O$2-spettro_iniziale!O$1),0)</f>
        <v>0</v>
      </c>
      <c r="B729">
        <f>IF(ISNUMBER(spettro_iniziale!F729),spettro_iniziale!F729-spettro_iniziale!J$4,0)</f>
        <v>0</v>
      </c>
    </row>
    <row r="730" spans="1:2">
      <c r="A730">
        <f>IF(ISNUMBER(spettro_iniziale!A730),spettro_iniziale!O$1+(spettro_iniziale!A730-spettro_iniziale!K$1)/(spettro_iniziale!K$2-spettro_iniziale!K$1)*(spettro_iniziale!O$2-spettro_iniziale!O$1),0)</f>
        <v>0</v>
      </c>
      <c r="B730">
        <f>IF(ISNUMBER(spettro_iniziale!F730),spettro_iniziale!F730-spettro_iniziale!J$4,0)</f>
        <v>0</v>
      </c>
    </row>
    <row r="731" spans="1:2">
      <c r="A731">
        <f>IF(ISNUMBER(spettro_iniziale!A731),spettro_iniziale!O$1+(spettro_iniziale!A731-spettro_iniziale!K$1)/(spettro_iniziale!K$2-spettro_iniziale!K$1)*(spettro_iniziale!O$2-spettro_iniziale!O$1),0)</f>
        <v>0</v>
      </c>
      <c r="B731">
        <f>IF(ISNUMBER(spettro_iniziale!F731),spettro_iniziale!F731-spettro_iniziale!J$4,0)</f>
        <v>0</v>
      </c>
    </row>
    <row r="732" spans="1:2">
      <c r="A732">
        <f>IF(ISNUMBER(spettro_iniziale!A732),spettro_iniziale!O$1+(spettro_iniziale!A732-spettro_iniziale!K$1)/(spettro_iniziale!K$2-spettro_iniziale!K$1)*(spettro_iniziale!O$2-spettro_iniziale!O$1),0)</f>
        <v>0</v>
      </c>
      <c r="B732">
        <f>IF(ISNUMBER(spettro_iniziale!F732),spettro_iniziale!F732-spettro_iniziale!J$4,0)</f>
        <v>0</v>
      </c>
    </row>
    <row r="733" spans="1:2">
      <c r="A733">
        <f>IF(ISNUMBER(spettro_iniziale!A733),spettro_iniziale!O$1+(spettro_iniziale!A733-spettro_iniziale!K$1)/(spettro_iniziale!K$2-spettro_iniziale!K$1)*(spettro_iniziale!O$2-spettro_iniziale!O$1),0)</f>
        <v>0</v>
      </c>
      <c r="B733">
        <f>IF(ISNUMBER(spettro_iniziale!F733),spettro_iniziale!F733-spettro_iniziale!J$4,0)</f>
        <v>0</v>
      </c>
    </row>
    <row r="734" spans="1:2">
      <c r="A734">
        <f>IF(ISNUMBER(spettro_iniziale!A734),spettro_iniziale!O$1+(spettro_iniziale!A734-spettro_iniziale!K$1)/(spettro_iniziale!K$2-spettro_iniziale!K$1)*(spettro_iniziale!O$2-spettro_iniziale!O$1),0)</f>
        <v>0</v>
      </c>
      <c r="B734">
        <f>IF(ISNUMBER(spettro_iniziale!F734),spettro_iniziale!F734-spettro_iniziale!J$4,0)</f>
        <v>0</v>
      </c>
    </row>
    <row r="735" spans="1:2">
      <c r="A735">
        <f>IF(ISNUMBER(spettro_iniziale!A735),spettro_iniziale!O$1+(spettro_iniziale!A735-spettro_iniziale!K$1)/(spettro_iniziale!K$2-spettro_iniziale!K$1)*(spettro_iniziale!O$2-spettro_iniziale!O$1),0)</f>
        <v>0</v>
      </c>
      <c r="B735">
        <f>IF(ISNUMBER(spettro_iniziale!F735),spettro_iniziale!F735-spettro_iniziale!J$4,0)</f>
        <v>0</v>
      </c>
    </row>
    <row r="736" spans="1:2">
      <c r="A736">
        <f>IF(ISNUMBER(spettro_iniziale!A736),spettro_iniziale!O$1+(spettro_iniziale!A736-spettro_iniziale!K$1)/(spettro_iniziale!K$2-spettro_iniziale!K$1)*(spettro_iniziale!O$2-spettro_iniziale!O$1),0)</f>
        <v>0</v>
      </c>
      <c r="B736">
        <f>IF(ISNUMBER(spettro_iniziale!F736),spettro_iniziale!F736-spettro_iniziale!J$4,0)</f>
        <v>0</v>
      </c>
    </row>
    <row r="737" spans="1:2">
      <c r="A737">
        <f>IF(ISNUMBER(spettro_iniziale!A737),spettro_iniziale!O$1+(spettro_iniziale!A737-spettro_iniziale!K$1)/(spettro_iniziale!K$2-spettro_iniziale!K$1)*(spettro_iniziale!O$2-spettro_iniziale!O$1),0)</f>
        <v>0</v>
      </c>
      <c r="B737">
        <f>IF(ISNUMBER(spettro_iniziale!F737),spettro_iniziale!F737-spettro_iniziale!J$4,0)</f>
        <v>0</v>
      </c>
    </row>
    <row r="738" spans="1:2">
      <c r="A738">
        <f>IF(ISNUMBER(spettro_iniziale!A738),spettro_iniziale!O$1+(spettro_iniziale!A738-spettro_iniziale!K$1)/(spettro_iniziale!K$2-spettro_iniziale!K$1)*(spettro_iniziale!O$2-spettro_iniziale!O$1),0)</f>
        <v>0</v>
      </c>
      <c r="B738">
        <f>IF(ISNUMBER(spettro_iniziale!F738),spettro_iniziale!F738-spettro_iniziale!J$4,0)</f>
        <v>0</v>
      </c>
    </row>
    <row r="739" spans="1:2">
      <c r="A739">
        <f>IF(ISNUMBER(spettro_iniziale!A739),spettro_iniziale!O$1+(spettro_iniziale!A739-spettro_iniziale!K$1)/(spettro_iniziale!K$2-spettro_iniziale!K$1)*(spettro_iniziale!O$2-spettro_iniziale!O$1),0)</f>
        <v>0</v>
      </c>
      <c r="B739">
        <f>IF(ISNUMBER(spettro_iniziale!F739),spettro_iniziale!F739-spettro_iniziale!J$4,0)</f>
        <v>0</v>
      </c>
    </row>
    <row r="740" spans="1:2">
      <c r="A740">
        <f>IF(ISNUMBER(spettro_iniziale!A740),spettro_iniziale!O$1+(spettro_iniziale!A740-spettro_iniziale!K$1)/(spettro_iniziale!K$2-spettro_iniziale!K$1)*(spettro_iniziale!O$2-spettro_iniziale!O$1),0)</f>
        <v>0</v>
      </c>
      <c r="B740">
        <f>IF(ISNUMBER(spettro_iniziale!F740),spettro_iniziale!F740-spettro_iniziale!J$4,0)</f>
        <v>0</v>
      </c>
    </row>
    <row r="741" spans="1:2">
      <c r="A741">
        <f>IF(ISNUMBER(spettro_iniziale!A741),spettro_iniziale!O$1+(spettro_iniziale!A741-spettro_iniziale!K$1)/(spettro_iniziale!K$2-spettro_iniziale!K$1)*(spettro_iniziale!O$2-spettro_iniziale!O$1),0)</f>
        <v>0</v>
      </c>
      <c r="B741">
        <f>IF(ISNUMBER(spettro_iniziale!F741),spettro_iniziale!F741-spettro_iniziale!J$4,0)</f>
        <v>0</v>
      </c>
    </row>
    <row r="742" spans="1:2">
      <c r="A742">
        <f>IF(ISNUMBER(spettro_iniziale!A742),spettro_iniziale!O$1+(spettro_iniziale!A742-spettro_iniziale!K$1)/(spettro_iniziale!K$2-spettro_iniziale!K$1)*(spettro_iniziale!O$2-spettro_iniziale!O$1),0)</f>
        <v>0</v>
      </c>
      <c r="B742">
        <f>IF(ISNUMBER(spettro_iniziale!F742),spettro_iniziale!F742-spettro_iniziale!J$4,0)</f>
        <v>0</v>
      </c>
    </row>
    <row r="743" spans="1:2">
      <c r="A743">
        <f>IF(ISNUMBER(spettro_iniziale!A743),spettro_iniziale!O$1+(spettro_iniziale!A743-spettro_iniziale!K$1)/(spettro_iniziale!K$2-spettro_iniziale!K$1)*(spettro_iniziale!O$2-spettro_iniziale!O$1),0)</f>
        <v>0</v>
      </c>
      <c r="B743">
        <f>IF(ISNUMBER(spettro_iniziale!F743),spettro_iniziale!F743-spettro_iniziale!J$4,0)</f>
        <v>0</v>
      </c>
    </row>
    <row r="744" spans="1:2">
      <c r="A744">
        <f>IF(ISNUMBER(spettro_iniziale!A744),spettro_iniziale!O$1+(spettro_iniziale!A744-spettro_iniziale!K$1)/(spettro_iniziale!K$2-spettro_iniziale!K$1)*(spettro_iniziale!O$2-spettro_iniziale!O$1),0)</f>
        <v>0</v>
      </c>
      <c r="B744">
        <f>IF(ISNUMBER(spettro_iniziale!F744),spettro_iniziale!F744-spettro_iniziale!J$4,0)</f>
        <v>0</v>
      </c>
    </row>
    <row r="745" spans="1:2">
      <c r="A745">
        <f>IF(ISNUMBER(spettro_iniziale!A745),spettro_iniziale!O$1+(spettro_iniziale!A745-spettro_iniziale!K$1)/(spettro_iniziale!K$2-spettro_iniziale!K$1)*(spettro_iniziale!O$2-spettro_iniziale!O$1),0)</f>
        <v>0</v>
      </c>
      <c r="B745">
        <f>IF(ISNUMBER(spettro_iniziale!F745),spettro_iniziale!F745-spettro_iniziale!J$4,0)</f>
        <v>0</v>
      </c>
    </row>
    <row r="746" spans="1:2">
      <c r="A746">
        <f>IF(ISNUMBER(spettro_iniziale!A746),spettro_iniziale!O$1+(spettro_iniziale!A746-spettro_iniziale!K$1)/(spettro_iniziale!K$2-spettro_iniziale!K$1)*(spettro_iniziale!O$2-spettro_iniziale!O$1),0)</f>
        <v>0</v>
      </c>
      <c r="B746">
        <f>IF(ISNUMBER(spettro_iniziale!F746),spettro_iniziale!F746-spettro_iniziale!J$4,0)</f>
        <v>0</v>
      </c>
    </row>
    <row r="747" spans="1:2">
      <c r="A747">
        <f>IF(ISNUMBER(spettro_iniziale!A747),spettro_iniziale!O$1+(spettro_iniziale!A747-spettro_iniziale!K$1)/(spettro_iniziale!K$2-spettro_iniziale!K$1)*(spettro_iniziale!O$2-spettro_iniziale!O$1),0)</f>
        <v>0</v>
      </c>
      <c r="B747">
        <f>IF(ISNUMBER(spettro_iniziale!F747),spettro_iniziale!F747-spettro_iniziale!J$4,0)</f>
        <v>0</v>
      </c>
    </row>
    <row r="748" spans="1:2">
      <c r="A748">
        <f>IF(ISNUMBER(spettro_iniziale!A748),spettro_iniziale!O$1+(spettro_iniziale!A748-spettro_iniziale!K$1)/(spettro_iniziale!K$2-spettro_iniziale!K$1)*(spettro_iniziale!O$2-spettro_iniziale!O$1),0)</f>
        <v>0</v>
      </c>
      <c r="B748">
        <f>IF(ISNUMBER(spettro_iniziale!F748),spettro_iniziale!F748-spettro_iniziale!J$4,0)</f>
        <v>0</v>
      </c>
    </row>
    <row r="749" spans="1:2">
      <c r="A749">
        <f>IF(ISNUMBER(spettro_iniziale!A749),spettro_iniziale!O$1+(spettro_iniziale!A749-spettro_iniziale!K$1)/(spettro_iniziale!K$2-spettro_iniziale!K$1)*(spettro_iniziale!O$2-spettro_iniziale!O$1),0)</f>
        <v>0</v>
      </c>
      <c r="B749">
        <f>IF(ISNUMBER(spettro_iniziale!F749),spettro_iniziale!F749-spettro_iniziale!J$4,0)</f>
        <v>0</v>
      </c>
    </row>
    <row r="750" spans="1:2">
      <c r="A750">
        <f>IF(ISNUMBER(spettro_iniziale!A750),spettro_iniziale!O$1+(spettro_iniziale!A750-spettro_iniziale!K$1)/(spettro_iniziale!K$2-spettro_iniziale!K$1)*(spettro_iniziale!O$2-spettro_iniziale!O$1),0)</f>
        <v>0</v>
      </c>
      <c r="B750">
        <f>IF(ISNUMBER(spettro_iniziale!F750),spettro_iniziale!F750-spettro_iniziale!J$4,0)</f>
        <v>0</v>
      </c>
    </row>
    <row r="751" spans="1:2">
      <c r="A751">
        <f>IF(ISNUMBER(spettro_iniziale!A751),spettro_iniziale!O$1+(spettro_iniziale!A751-spettro_iniziale!K$1)/(spettro_iniziale!K$2-spettro_iniziale!K$1)*(spettro_iniziale!O$2-spettro_iniziale!O$1),0)</f>
        <v>0</v>
      </c>
      <c r="B751">
        <f>IF(ISNUMBER(spettro_iniziale!F751),spettro_iniziale!F751-spettro_iniziale!J$4,0)</f>
        <v>0</v>
      </c>
    </row>
    <row r="752" spans="1:2">
      <c r="A752">
        <f>IF(ISNUMBER(spettro_iniziale!A752),spettro_iniziale!O$1+(spettro_iniziale!A752-spettro_iniziale!K$1)/(spettro_iniziale!K$2-spettro_iniziale!K$1)*(spettro_iniziale!O$2-spettro_iniziale!O$1),0)</f>
        <v>0</v>
      </c>
      <c r="B752">
        <f>IF(ISNUMBER(spettro_iniziale!F752),spettro_iniziale!F752-spettro_iniziale!J$4,0)</f>
        <v>0</v>
      </c>
    </row>
    <row r="753" spans="1:2">
      <c r="A753">
        <f>IF(ISNUMBER(spettro_iniziale!A753),spettro_iniziale!O$1+(spettro_iniziale!A753-spettro_iniziale!K$1)/(spettro_iniziale!K$2-spettro_iniziale!K$1)*(spettro_iniziale!O$2-spettro_iniziale!O$1),0)</f>
        <v>0</v>
      </c>
      <c r="B753">
        <f>IF(ISNUMBER(spettro_iniziale!F753),spettro_iniziale!F753-spettro_iniziale!J$4,0)</f>
        <v>0</v>
      </c>
    </row>
    <row r="754" spans="1:2">
      <c r="A754">
        <f>IF(ISNUMBER(spettro_iniziale!A754),spettro_iniziale!O$1+(spettro_iniziale!A754-spettro_iniziale!K$1)/(spettro_iniziale!K$2-spettro_iniziale!K$1)*(spettro_iniziale!O$2-spettro_iniziale!O$1),0)</f>
        <v>0</v>
      </c>
      <c r="B754">
        <f>IF(ISNUMBER(spettro_iniziale!F754),spettro_iniziale!F754-spettro_iniziale!J$4,0)</f>
        <v>0</v>
      </c>
    </row>
    <row r="755" spans="1:2">
      <c r="A755">
        <f>IF(ISNUMBER(spettro_iniziale!A755),spettro_iniziale!O$1+(spettro_iniziale!A755-spettro_iniziale!K$1)/(spettro_iniziale!K$2-spettro_iniziale!K$1)*(spettro_iniziale!O$2-spettro_iniziale!O$1),0)</f>
        <v>0</v>
      </c>
      <c r="B755">
        <f>IF(ISNUMBER(spettro_iniziale!F755),spettro_iniziale!F755-spettro_iniziale!J$4,0)</f>
        <v>0</v>
      </c>
    </row>
    <row r="756" spans="1:2">
      <c r="A756">
        <f>IF(ISNUMBER(spettro_iniziale!A756),spettro_iniziale!O$1+(spettro_iniziale!A756-spettro_iniziale!K$1)/(spettro_iniziale!K$2-spettro_iniziale!K$1)*(spettro_iniziale!O$2-spettro_iniziale!O$1),0)</f>
        <v>0</v>
      </c>
      <c r="B756">
        <f>IF(ISNUMBER(spettro_iniziale!F756),spettro_iniziale!F756-spettro_iniziale!J$4,0)</f>
        <v>0</v>
      </c>
    </row>
    <row r="757" spans="1:2">
      <c r="A757">
        <f>IF(ISNUMBER(spettro_iniziale!A757),spettro_iniziale!O$1+(spettro_iniziale!A757-spettro_iniziale!K$1)/(spettro_iniziale!K$2-spettro_iniziale!K$1)*(spettro_iniziale!O$2-spettro_iniziale!O$1),0)</f>
        <v>0</v>
      </c>
      <c r="B757">
        <f>IF(ISNUMBER(spettro_iniziale!F757),spettro_iniziale!F757-spettro_iniziale!J$4,0)</f>
        <v>0</v>
      </c>
    </row>
    <row r="758" spans="1:2">
      <c r="A758">
        <f>IF(ISNUMBER(spettro_iniziale!A758),spettro_iniziale!O$1+(spettro_iniziale!A758-spettro_iniziale!K$1)/(spettro_iniziale!K$2-spettro_iniziale!K$1)*(spettro_iniziale!O$2-spettro_iniziale!O$1),0)</f>
        <v>0</v>
      </c>
      <c r="B758">
        <f>IF(ISNUMBER(spettro_iniziale!F758),spettro_iniziale!F758-spettro_iniziale!J$4,0)</f>
        <v>0</v>
      </c>
    </row>
    <row r="759" spans="1:2">
      <c r="A759">
        <f>IF(ISNUMBER(spettro_iniziale!A759),spettro_iniziale!O$1+(spettro_iniziale!A759-spettro_iniziale!K$1)/(spettro_iniziale!K$2-spettro_iniziale!K$1)*(spettro_iniziale!O$2-spettro_iniziale!O$1),0)</f>
        <v>0</v>
      </c>
      <c r="B759">
        <f>IF(ISNUMBER(spettro_iniziale!F759),spettro_iniziale!F759-spettro_iniziale!J$4,0)</f>
        <v>0</v>
      </c>
    </row>
    <row r="760" spans="1:2">
      <c r="A760">
        <f>IF(ISNUMBER(spettro_iniziale!A760),spettro_iniziale!O$1+(spettro_iniziale!A760-spettro_iniziale!K$1)/(spettro_iniziale!K$2-spettro_iniziale!K$1)*(spettro_iniziale!O$2-spettro_iniziale!O$1),0)</f>
        <v>0</v>
      </c>
      <c r="B760">
        <f>IF(ISNUMBER(spettro_iniziale!F760),spettro_iniziale!F760-spettro_iniziale!J$4,0)</f>
        <v>0</v>
      </c>
    </row>
    <row r="761" spans="1:2">
      <c r="A761">
        <f>IF(ISNUMBER(spettro_iniziale!A761),spettro_iniziale!O$1+(spettro_iniziale!A761-spettro_iniziale!K$1)/(spettro_iniziale!K$2-spettro_iniziale!K$1)*(spettro_iniziale!O$2-spettro_iniziale!O$1),0)</f>
        <v>0</v>
      </c>
      <c r="B761">
        <f>IF(ISNUMBER(spettro_iniziale!F761),spettro_iniziale!F761-spettro_iniziale!J$4,0)</f>
        <v>0</v>
      </c>
    </row>
    <row r="762" spans="1:2">
      <c r="A762">
        <f>IF(ISNUMBER(spettro_iniziale!A762),spettro_iniziale!O$1+(spettro_iniziale!A762-spettro_iniziale!K$1)/(spettro_iniziale!K$2-spettro_iniziale!K$1)*(spettro_iniziale!O$2-spettro_iniziale!O$1),0)</f>
        <v>0</v>
      </c>
      <c r="B762">
        <f>IF(ISNUMBER(spettro_iniziale!F762),spettro_iniziale!F762-spettro_iniziale!J$4,0)</f>
        <v>0</v>
      </c>
    </row>
    <row r="763" spans="1:2">
      <c r="A763">
        <f>IF(ISNUMBER(spettro_iniziale!A763),spettro_iniziale!O$1+(spettro_iniziale!A763-spettro_iniziale!K$1)/(spettro_iniziale!K$2-spettro_iniziale!K$1)*(spettro_iniziale!O$2-spettro_iniziale!O$1),0)</f>
        <v>0</v>
      </c>
      <c r="B763">
        <f>IF(ISNUMBER(spettro_iniziale!F763),spettro_iniziale!F763-spettro_iniziale!J$4,0)</f>
        <v>0</v>
      </c>
    </row>
    <row r="764" spans="1:2">
      <c r="A764">
        <f>IF(ISNUMBER(spettro_iniziale!A764),spettro_iniziale!O$1+(spettro_iniziale!A764-spettro_iniziale!K$1)/(spettro_iniziale!K$2-spettro_iniziale!K$1)*(spettro_iniziale!O$2-spettro_iniziale!O$1),0)</f>
        <v>0</v>
      </c>
      <c r="B764">
        <f>IF(ISNUMBER(spettro_iniziale!F764),spettro_iniziale!F764-spettro_iniziale!J$4,0)</f>
        <v>0</v>
      </c>
    </row>
    <row r="765" spans="1:2">
      <c r="A765">
        <f>IF(ISNUMBER(spettro_iniziale!A765),spettro_iniziale!O$1+(spettro_iniziale!A765-spettro_iniziale!K$1)/(spettro_iniziale!K$2-spettro_iniziale!K$1)*(spettro_iniziale!O$2-spettro_iniziale!O$1),0)</f>
        <v>0</v>
      </c>
      <c r="B765">
        <f>IF(ISNUMBER(spettro_iniziale!F765),spettro_iniziale!F765-spettro_iniziale!J$4,0)</f>
        <v>0</v>
      </c>
    </row>
    <row r="766" spans="1:2">
      <c r="A766">
        <f>IF(ISNUMBER(spettro_iniziale!A766),spettro_iniziale!O$1+(spettro_iniziale!A766-spettro_iniziale!K$1)/(spettro_iniziale!K$2-spettro_iniziale!K$1)*(spettro_iniziale!O$2-spettro_iniziale!O$1),0)</f>
        <v>0</v>
      </c>
      <c r="B766">
        <f>IF(ISNUMBER(spettro_iniziale!F766),spettro_iniziale!F766-spettro_iniziale!J$4,0)</f>
        <v>0</v>
      </c>
    </row>
    <row r="767" spans="1:2">
      <c r="A767">
        <f>IF(ISNUMBER(spettro_iniziale!A767),spettro_iniziale!O$1+(spettro_iniziale!A767-spettro_iniziale!K$1)/(spettro_iniziale!K$2-spettro_iniziale!K$1)*(spettro_iniziale!O$2-spettro_iniziale!O$1),0)</f>
        <v>0</v>
      </c>
      <c r="B767">
        <f>IF(ISNUMBER(spettro_iniziale!F767),spettro_iniziale!F767-spettro_iniziale!J$4,0)</f>
        <v>0</v>
      </c>
    </row>
    <row r="768" spans="1:2">
      <c r="A768">
        <f>IF(ISNUMBER(spettro_iniziale!A768),spettro_iniziale!O$1+(spettro_iniziale!A768-spettro_iniziale!K$1)/(spettro_iniziale!K$2-spettro_iniziale!K$1)*(spettro_iniziale!O$2-spettro_iniziale!O$1),0)</f>
        <v>0</v>
      </c>
      <c r="B768">
        <f>IF(ISNUMBER(spettro_iniziale!F768),spettro_iniziale!F768-spettro_iniziale!J$4,0)</f>
        <v>0</v>
      </c>
    </row>
    <row r="769" spans="1:2">
      <c r="A769">
        <f>IF(ISNUMBER(spettro_iniziale!A769),spettro_iniziale!O$1+(spettro_iniziale!A769-spettro_iniziale!K$1)/(spettro_iniziale!K$2-spettro_iniziale!K$1)*(spettro_iniziale!O$2-spettro_iniziale!O$1),0)</f>
        <v>0</v>
      </c>
      <c r="B769">
        <f>IF(ISNUMBER(spettro_iniziale!F769),spettro_iniziale!F769-spettro_iniziale!J$4,0)</f>
        <v>0</v>
      </c>
    </row>
    <row r="770" spans="1:2">
      <c r="A770">
        <f>IF(ISNUMBER(spettro_iniziale!A770),spettro_iniziale!O$1+(spettro_iniziale!A770-spettro_iniziale!K$1)/(spettro_iniziale!K$2-spettro_iniziale!K$1)*(spettro_iniziale!O$2-spettro_iniziale!O$1),0)</f>
        <v>0</v>
      </c>
      <c r="B770">
        <f>IF(ISNUMBER(spettro_iniziale!F770),spettro_iniziale!F770-spettro_iniziale!J$4,0)</f>
        <v>0</v>
      </c>
    </row>
    <row r="771" spans="1:2">
      <c r="A771">
        <f>IF(ISNUMBER(spettro_iniziale!A771),spettro_iniziale!O$1+(spettro_iniziale!A771-spettro_iniziale!K$1)/(spettro_iniziale!K$2-spettro_iniziale!K$1)*(spettro_iniziale!O$2-spettro_iniziale!O$1),0)</f>
        <v>0</v>
      </c>
      <c r="B771">
        <f>IF(ISNUMBER(spettro_iniziale!F771),spettro_iniziale!F771-spettro_iniziale!J$4,0)</f>
        <v>0</v>
      </c>
    </row>
    <row r="772" spans="1:2">
      <c r="A772">
        <f>IF(ISNUMBER(spettro_iniziale!A772),spettro_iniziale!O$1+(spettro_iniziale!A772-spettro_iniziale!K$1)/(spettro_iniziale!K$2-spettro_iniziale!K$1)*(spettro_iniziale!O$2-spettro_iniziale!O$1),0)</f>
        <v>0</v>
      </c>
      <c r="B772">
        <f>IF(ISNUMBER(spettro_iniziale!F772),spettro_iniziale!F772-spettro_iniziale!J$4,0)</f>
        <v>0</v>
      </c>
    </row>
    <row r="773" spans="1:2">
      <c r="A773">
        <f>IF(ISNUMBER(spettro_iniziale!A773),spettro_iniziale!O$1+(spettro_iniziale!A773-spettro_iniziale!K$1)/(spettro_iniziale!K$2-spettro_iniziale!K$1)*(spettro_iniziale!O$2-spettro_iniziale!O$1),0)</f>
        <v>0</v>
      </c>
      <c r="B773">
        <f>IF(ISNUMBER(spettro_iniziale!F773),spettro_iniziale!F773-spettro_iniziale!J$4,0)</f>
        <v>0</v>
      </c>
    </row>
    <row r="774" spans="1:2">
      <c r="A774">
        <f>IF(ISNUMBER(spettro_iniziale!A774),spettro_iniziale!O$1+(spettro_iniziale!A774-spettro_iniziale!K$1)/(spettro_iniziale!K$2-spettro_iniziale!K$1)*(spettro_iniziale!O$2-spettro_iniziale!O$1),0)</f>
        <v>0</v>
      </c>
      <c r="B774">
        <f>IF(ISNUMBER(spettro_iniziale!F774),spettro_iniziale!F774-spettro_iniziale!J$4,0)</f>
        <v>0</v>
      </c>
    </row>
    <row r="775" spans="1:2">
      <c r="A775">
        <f>IF(ISNUMBER(spettro_iniziale!A775),spettro_iniziale!O$1+(spettro_iniziale!A775-spettro_iniziale!K$1)/(spettro_iniziale!K$2-spettro_iniziale!K$1)*(spettro_iniziale!O$2-spettro_iniziale!O$1),0)</f>
        <v>0</v>
      </c>
      <c r="B775">
        <f>IF(ISNUMBER(spettro_iniziale!F775),spettro_iniziale!F775-spettro_iniziale!J$4,0)</f>
        <v>0</v>
      </c>
    </row>
    <row r="776" spans="1:2">
      <c r="A776">
        <f>IF(ISNUMBER(spettro_iniziale!A776),spettro_iniziale!O$1+(spettro_iniziale!A776-spettro_iniziale!K$1)/(spettro_iniziale!K$2-spettro_iniziale!K$1)*(spettro_iniziale!O$2-spettro_iniziale!O$1),0)</f>
        <v>0</v>
      </c>
      <c r="B776">
        <f>IF(ISNUMBER(spettro_iniziale!F776),spettro_iniziale!F776-spettro_iniziale!J$4,0)</f>
        <v>0</v>
      </c>
    </row>
    <row r="777" spans="1:2">
      <c r="A777">
        <f>IF(ISNUMBER(spettro_iniziale!A777),spettro_iniziale!O$1+(spettro_iniziale!A777-spettro_iniziale!K$1)/(spettro_iniziale!K$2-spettro_iniziale!K$1)*(spettro_iniziale!O$2-spettro_iniziale!O$1),0)</f>
        <v>0</v>
      </c>
      <c r="B777">
        <f>IF(ISNUMBER(spettro_iniziale!F777),spettro_iniziale!F777-spettro_iniziale!J$4,0)</f>
        <v>0</v>
      </c>
    </row>
    <row r="778" spans="1:2">
      <c r="A778">
        <f>IF(ISNUMBER(spettro_iniziale!A778),spettro_iniziale!O$1+(spettro_iniziale!A778-spettro_iniziale!K$1)/(spettro_iniziale!K$2-spettro_iniziale!K$1)*(spettro_iniziale!O$2-spettro_iniziale!O$1),0)</f>
        <v>0</v>
      </c>
      <c r="B778">
        <f>IF(ISNUMBER(spettro_iniziale!F778),spettro_iniziale!F778-spettro_iniziale!J$4,0)</f>
        <v>0</v>
      </c>
    </row>
    <row r="779" spans="1:2">
      <c r="A779">
        <f>IF(ISNUMBER(spettro_iniziale!A779),spettro_iniziale!O$1+(spettro_iniziale!A779-spettro_iniziale!K$1)/(spettro_iniziale!K$2-spettro_iniziale!K$1)*(spettro_iniziale!O$2-spettro_iniziale!O$1),0)</f>
        <v>0</v>
      </c>
      <c r="B779">
        <f>IF(ISNUMBER(spettro_iniziale!F779),spettro_iniziale!F779-spettro_iniziale!J$4,0)</f>
        <v>0</v>
      </c>
    </row>
    <row r="780" spans="1:2">
      <c r="A780">
        <f>IF(ISNUMBER(spettro_iniziale!A780),spettro_iniziale!O$1+(spettro_iniziale!A780-spettro_iniziale!K$1)/(spettro_iniziale!K$2-spettro_iniziale!K$1)*(spettro_iniziale!O$2-spettro_iniziale!O$1),0)</f>
        <v>0</v>
      </c>
      <c r="B780">
        <f>IF(ISNUMBER(spettro_iniziale!F780),spettro_iniziale!F780-spettro_iniziale!J$4,0)</f>
        <v>0</v>
      </c>
    </row>
    <row r="781" spans="1:2">
      <c r="A781">
        <f>IF(ISNUMBER(spettro_iniziale!A781),spettro_iniziale!O$1+(spettro_iniziale!A781-spettro_iniziale!K$1)/(spettro_iniziale!K$2-spettro_iniziale!K$1)*(spettro_iniziale!O$2-spettro_iniziale!O$1),0)</f>
        <v>0</v>
      </c>
      <c r="B781">
        <f>IF(ISNUMBER(spettro_iniziale!F781),spettro_iniziale!F781-spettro_iniziale!J$4,0)</f>
        <v>0</v>
      </c>
    </row>
    <row r="782" spans="1:2">
      <c r="A782">
        <f>IF(ISNUMBER(spettro_iniziale!A782),spettro_iniziale!O$1+(spettro_iniziale!A782-spettro_iniziale!K$1)/(spettro_iniziale!K$2-spettro_iniziale!K$1)*(spettro_iniziale!O$2-spettro_iniziale!O$1),0)</f>
        <v>0</v>
      </c>
      <c r="B782">
        <f>IF(ISNUMBER(spettro_iniziale!F782),spettro_iniziale!F782-spettro_iniziale!J$4,0)</f>
        <v>0</v>
      </c>
    </row>
    <row r="783" spans="1:2">
      <c r="A783">
        <f>IF(ISNUMBER(spettro_iniziale!A783),spettro_iniziale!O$1+(spettro_iniziale!A783-spettro_iniziale!K$1)/(spettro_iniziale!K$2-spettro_iniziale!K$1)*(spettro_iniziale!O$2-spettro_iniziale!O$1),0)</f>
        <v>0</v>
      </c>
      <c r="B783">
        <f>IF(ISNUMBER(spettro_iniziale!F783),spettro_iniziale!F783-spettro_iniziale!J$4,0)</f>
        <v>0</v>
      </c>
    </row>
    <row r="784" spans="1:2">
      <c r="A784">
        <f>IF(ISNUMBER(spettro_iniziale!A784),spettro_iniziale!O$1+(spettro_iniziale!A784-spettro_iniziale!K$1)/(spettro_iniziale!K$2-spettro_iniziale!K$1)*(spettro_iniziale!O$2-spettro_iniziale!O$1),0)</f>
        <v>0</v>
      </c>
      <c r="B784">
        <f>IF(ISNUMBER(spettro_iniziale!F784),spettro_iniziale!F784-spettro_iniziale!J$4,0)</f>
        <v>0</v>
      </c>
    </row>
    <row r="785" spans="1:2">
      <c r="A785">
        <f>IF(ISNUMBER(spettro_iniziale!A785),spettro_iniziale!O$1+(spettro_iniziale!A785-spettro_iniziale!K$1)/(spettro_iniziale!K$2-spettro_iniziale!K$1)*(spettro_iniziale!O$2-spettro_iniziale!O$1),0)</f>
        <v>0</v>
      </c>
      <c r="B785">
        <f>IF(ISNUMBER(spettro_iniziale!F785),spettro_iniziale!F785-spettro_iniziale!J$4,0)</f>
        <v>0</v>
      </c>
    </row>
    <row r="786" spans="1:2">
      <c r="A786">
        <f>IF(ISNUMBER(spettro_iniziale!A786),spettro_iniziale!O$1+(spettro_iniziale!A786-spettro_iniziale!K$1)/(spettro_iniziale!K$2-spettro_iniziale!K$1)*(spettro_iniziale!O$2-spettro_iniziale!O$1),0)</f>
        <v>0</v>
      </c>
      <c r="B786">
        <f>IF(ISNUMBER(spettro_iniziale!F786),spettro_iniziale!F786-spettro_iniziale!J$4,0)</f>
        <v>0</v>
      </c>
    </row>
    <row r="787" spans="1:2">
      <c r="A787">
        <f>IF(ISNUMBER(spettro_iniziale!A787),spettro_iniziale!O$1+(spettro_iniziale!A787-spettro_iniziale!K$1)/(spettro_iniziale!K$2-spettro_iniziale!K$1)*(spettro_iniziale!O$2-spettro_iniziale!O$1),0)</f>
        <v>0</v>
      </c>
      <c r="B787">
        <f>IF(ISNUMBER(spettro_iniziale!F787),spettro_iniziale!F787-spettro_iniziale!J$4,0)</f>
        <v>0</v>
      </c>
    </row>
    <row r="788" spans="1:2">
      <c r="A788">
        <f>IF(ISNUMBER(spettro_iniziale!A788),spettro_iniziale!O$1+(spettro_iniziale!A788-spettro_iniziale!K$1)/(spettro_iniziale!K$2-spettro_iniziale!K$1)*(spettro_iniziale!O$2-spettro_iniziale!O$1),0)</f>
        <v>0</v>
      </c>
      <c r="B788">
        <f>IF(ISNUMBER(spettro_iniziale!F788),spettro_iniziale!F788-spettro_iniziale!J$4,0)</f>
        <v>0</v>
      </c>
    </row>
    <row r="789" spans="1:2">
      <c r="A789">
        <f>IF(ISNUMBER(spettro_iniziale!A789),spettro_iniziale!O$1+(spettro_iniziale!A789-spettro_iniziale!K$1)/(spettro_iniziale!K$2-spettro_iniziale!K$1)*(spettro_iniziale!O$2-spettro_iniziale!O$1),0)</f>
        <v>0</v>
      </c>
      <c r="B789">
        <f>IF(ISNUMBER(spettro_iniziale!F789),spettro_iniziale!F789-spettro_iniziale!J$4,0)</f>
        <v>0</v>
      </c>
    </row>
    <row r="790" spans="1:2">
      <c r="A790">
        <f>IF(ISNUMBER(spettro_iniziale!A790),spettro_iniziale!O$1+(spettro_iniziale!A790-spettro_iniziale!K$1)/(spettro_iniziale!K$2-spettro_iniziale!K$1)*(spettro_iniziale!O$2-spettro_iniziale!O$1),0)</f>
        <v>0</v>
      </c>
      <c r="B790">
        <f>IF(ISNUMBER(spettro_iniziale!F790),spettro_iniziale!F790-spettro_iniziale!J$4,0)</f>
        <v>0</v>
      </c>
    </row>
    <row r="791" spans="1:2">
      <c r="A791">
        <f>IF(ISNUMBER(spettro_iniziale!A791),spettro_iniziale!O$1+(spettro_iniziale!A791-spettro_iniziale!K$1)/(spettro_iniziale!K$2-spettro_iniziale!K$1)*(spettro_iniziale!O$2-spettro_iniziale!O$1),0)</f>
        <v>0</v>
      </c>
      <c r="B791">
        <f>IF(ISNUMBER(spettro_iniziale!F791),spettro_iniziale!F791-spettro_iniziale!J$4,0)</f>
        <v>0</v>
      </c>
    </row>
    <row r="792" spans="1:2">
      <c r="A792">
        <f>IF(ISNUMBER(spettro_iniziale!A792),spettro_iniziale!O$1+(spettro_iniziale!A792-spettro_iniziale!K$1)/(spettro_iniziale!K$2-spettro_iniziale!K$1)*(spettro_iniziale!O$2-spettro_iniziale!O$1),0)</f>
        <v>0</v>
      </c>
      <c r="B792">
        <f>IF(ISNUMBER(spettro_iniziale!F792),spettro_iniziale!F792-spettro_iniziale!J$4,0)</f>
        <v>0</v>
      </c>
    </row>
    <row r="793" spans="1:2">
      <c r="A793">
        <f>IF(ISNUMBER(spettro_iniziale!A793),spettro_iniziale!O$1+(spettro_iniziale!A793-spettro_iniziale!K$1)/(spettro_iniziale!K$2-spettro_iniziale!K$1)*(spettro_iniziale!O$2-spettro_iniziale!O$1),0)</f>
        <v>0</v>
      </c>
      <c r="B793">
        <f>IF(ISNUMBER(spettro_iniziale!F793),spettro_iniziale!F793-spettro_iniziale!J$4,0)</f>
        <v>0</v>
      </c>
    </row>
    <row r="794" spans="1:2">
      <c r="A794">
        <f>IF(ISNUMBER(spettro_iniziale!A794),spettro_iniziale!O$1+(spettro_iniziale!A794-spettro_iniziale!K$1)/(spettro_iniziale!K$2-spettro_iniziale!K$1)*(spettro_iniziale!O$2-spettro_iniziale!O$1),0)</f>
        <v>0</v>
      </c>
      <c r="B794">
        <f>IF(ISNUMBER(spettro_iniziale!F794),spettro_iniziale!F794-spettro_iniziale!J$4,0)</f>
        <v>0</v>
      </c>
    </row>
    <row r="795" spans="1:2">
      <c r="A795">
        <f>IF(ISNUMBER(spettro_iniziale!A795),spettro_iniziale!O$1+(spettro_iniziale!A795-spettro_iniziale!K$1)/(spettro_iniziale!K$2-spettro_iniziale!K$1)*(spettro_iniziale!O$2-spettro_iniziale!O$1),0)</f>
        <v>0</v>
      </c>
      <c r="B795">
        <f>IF(ISNUMBER(spettro_iniziale!F795),spettro_iniziale!F795-spettro_iniziale!J$4,0)</f>
        <v>0</v>
      </c>
    </row>
    <row r="796" spans="1:2">
      <c r="A796">
        <f>IF(ISNUMBER(spettro_iniziale!A796),spettro_iniziale!O$1+(spettro_iniziale!A796-spettro_iniziale!K$1)/(spettro_iniziale!K$2-spettro_iniziale!K$1)*(spettro_iniziale!O$2-spettro_iniziale!O$1),0)</f>
        <v>0</v>
      </c>
      <c r="B796">
        <f>IF(ISNUMBER(spettro_iniziale!F796),spettro_iniziale!F796-spettro_iniziale!J$4,0)</f>
        <v>0</v>
      </c>
    </row>
    <row r="797" spans="1:2">
      <c r="A797">
        <f>IF(ISNUMBER(spettro_iniziale!A797),spettro_iniziale!O$1+(spettro_iniziale!A797-spettro_iniziale!K$1)/(spettro_iniziale!K$2-spettro_iniziale!K$1)*(spettro_iniziale!O$2-spettro_iniziale!O$1),0)</f>
        <v>0</v>
      </c>
      <c r="B797">
        <f>IF(ISNUMBER(spettro_iniziale!F797),spettro_iniziale!F797-spettro_iniziale!J$4,0)</f>
        <v>0</v>
      </c>
    </row>
    <row r="798" spans="1:2">
      <c r="A798">
        <f>IF(ISNUMBER(spettro_iniziale!A798),spettro_iniziale!O$1+(spettro_iniziale!A798-spettro_iniziale!K$1)/(spettro_iniziale!K$2-spettro_iniziale!K$1)*(spettro_iniziale!O$2-spettro_iniziale!O$1),0)</f>
        <v>0</v>
      </c>
      <c r="B798">
        <f>IF(ISNUMBER(spettro_iniziale!F798),spettro_iniziale!F798-spettro_iniziale!J$4,0)</f>
        <v>0</v>
      </c>
    </row>
    <row r="799" spans="1:2">
      <c r="A799">
        <f>IF(ISNUMBER(spettro_iniziale!A799),spettro_iniziale!O$1+(spettro_iniziale!A799-spettro_iniziale!K$1)/(spettro_iniziale!K$2-spettro_iniziale!K$1)*(spettro_iniziale!O$2-spettro_iniziale!O$1),0)</f>
        <v>0</v>
      </c>
      <c r="B799">
        <f>IF(ISNUMBER(spettro_iniziale!F799),spettro_iniziale!F799-spettro_iniziale!J$4,0)</f>
        <v>0</v>
      </c>
    </row>
    <row r="800" spans="1:2">
      <c r="A800">
        <f>IF(ISNUMBER(spettro_iniziale!A800),spettro_iniziale!O$1+(spettro_iniziale!A800-spettro_iniziale!K$1)/(spettro_iniziale!K$2-spettro_iniziale!K$1)*(spettro_iniziale!O$2-spettro_iniziale!O$1),0)</f>
        <v>0</v>
      </c>
      <c r="B800">
        <f>IF(ISNUMBER(spettro_iniziale!F800),spettro_iniziale!F800-spettro_iniziale!J$4,0)</f>
        <v>0</v>
      </c>
    </row>
    <row r="801" spans="1:2">
      <c r="A801">
        <f>IF(ISNUMBER(spettro_iniziale!A801),spettro_iniziale!O$1+(spettro_iniziale!A801-spettro_iniziale!K$1)/(spettro_iniziale!K$2-spettro_iniziale!K$1)*(spettro_iniziale!O$2-spettro_iniziale!O$1),0)</f>
        <v>0</v>
      </c>
      <c r="B801">
        <f>IF(ISNUMBER(spettro_iniziale!F801),spettro_iniziale!F801-spettro_iniziale!J$4,0)</f>
        <v>0</v>
      </c>
    </row>
    <row r="802" spans="1:2">
      <c r="A802">
        <f>IF(ISNUMBER(spettro_iniziale!A802),spettro_iniziale!O$1+(spettro_iniziale!A802-spettro_iniziale!K$1)/(spettro_iniziale!K$2-spettro_iniziale!K$1)*(spettro_iniziale!O$2-spettro_iniziale!O$1),0)</f>
        <v>0</v>
      </c>
      <c r="B802">
        <f>IF(ISNUMBER(spettro_iniziale!F802),spettro_iniziale!F802-spettro_iniziale!J$4,0)</f>
        <v>0</v>
      </c>
    </row>
    <row r="803" spans="1:2">
      <c r="A803">
        <f>IF(ISNUMBER(spettro_iniziale!A803),spettro_iniziale!O$1+(spettro_iniziale!A803-spettro_iniziale!K$1)/(spettro_iniziale!K$2-spettro_iniziale!K$1)*(spettro_iniziale!O$2-spettro_iniziale!O$1),0)</f>
        <v>0</v>
      </c>
      <c r="B803">
        <f>IF(ISNUMBER(spettro_iniziale!F803),spettro_iniziale!F803-spettro_iniziale!J$4,0)</f>
        <v>0</v>
      </c>
    </row>
    <row r="804" spans="1:2">
      <c r="A804">
        <f>IF(ISNUMBER(spettro_iniziale!A804),spettro_iniziale!O$1+(spettro_iniziale!A804-spettro_iniziale!K$1)/(spettro_iniziale!K$2-spettro_iniziale!K$1)*(spettro_iniziale!O$2-spettro_iniziale!O$1),0)</f>
        <v>0</v>
      </c>
      <c r="B804">
        <f>IF(ISNUMBER(spettro_iniziale!F804),spettro_iniziale!F804-spettro_iniziale!J$4,0)</f>
        <v>0</v>
      </c>
    </row>
    <row r="805" spans="1:2">
      <c r="A805">
        <f>IF(ISNUMBER(spettro_iniziale!A805),spettro_iniziale!O$1+(spettro_iniziale!A805-spettro_iniziale!K$1)/(spettro_iniziale!K$2-spettro_iniziale!K$1)*(spettro_iniziale!O$2-spettro_iniziale!O$1),0)</f>
        <v>0</v>
      </c>
      <c r="B805">
        <f>IF(ISNUMBER(spettro_iniziale!F805),spettro_iniziale!F805-spettro_iniziale!J$4,0)</f>
        <v>0</v>
      </c>
    </row>
    <row r="806" spans="1:2">
      <c r="A806">
        <f>IF(ISNUMBER(spettro_iniziale!A806),spettro_iniziale!O$1+(spettro_iniziale!A806-spettro_iniziale!K$1)/(spettro_iniziale!K$2-spettro_iniziale!K$1)*(spettro_iniziale!O$2-spettro_iniziale!O$1),0)</f>
        <v>0</v>
      </c>
      <c r="B806">
        <f>IF(ISNUMBER(spettro_iniziale!F806),spettro_iniziale!F806-spettro_iniziale!J$4,0)</f>
        <v>0</v>
      </c>
    </row>
    <row r="807" spans="1:2">
      <c r="A807">
        <f>IF(ISNUMBER(spettro_iniziale!A807),spettro_iniziale!O$1+(spettro_iniziale!A807-spettro_iniziale!K$1)/(spettro_iniziale!K$2-spettro_iniziale!K$1)*(spettro_iniziale!O$2-spettro_iniziale!O$1),0)</f>
        <v>0</v>
      </c>
      <c r="B807">
        <f>IF(ISNUMBER(spettro_iniziale!F807),spettro_iniziale!F807-spettro_iniziale!J$4,0)</f>
        <v>0</v>
      </c>
    </row>
    <row r="808" spans="1:2">
      <c r="A808">
        <f>IF(ISNUMBER(spettro_iniziale!A808),spettro_iniziale!O$1+(spettro_iniziale!A808-spettro_iniziale!K$1)/(spettro_iniziale!K$2-spettro_iniziale!K$1)*(spettro_iniziale!O$2-spettro_iniziale!O$1),0)</f>
        <v>0</v>
      </c>
      <c r="B808">
        <f>IF(ISNUMBER(spettro_iniziale!F808),spettro_iniziale!F808-spettro_iniziale!J$4,0)</f>
        <v>0</v>
      </c>
    </row>
    <row r="809" spans="1:2">
      <c r="A809">
        <f>IF(ISNUMBER(spettro_iniziale!A809),spettro_iniziale!O$1+(spettro_iniziale!A809-spettro_iniziale!K$1)/(spettro_iniziale!K$2-spettro_iniziale!K$1)*(spettro_iniziale!O$2-spettro_iniziale!O$1),0)</f>
        <v>0</v>
      </c>
      <c r="B809">
        <f>IF(ISNUMBER(spettro_iniziale!F809),spettro_iniziale!F809-spettro_iniziale!J$4,0)</f>
        <v>0</v>
      </c>
    </row>
    <row r="810" spans="1:2">
      <c r="A810">
        <f>IF(ISNUMBER(spettro_iniziale!A810),spettro_iniziale!O$1+(spettro_iniziale!A810-spettro_iniziale!K$1)/(spettro_iniziale!K$2-spettro_iniziale!K$1)*(spettro_iniziale!O$2-spettro_iniziale!O$1),0)</f>
        <v>0</v>
      </c>
      <c r="B810">
        <f>IF(ISNUMBER(spettro_iniziale!F810),spettro_iniziale!F810-spettro_iniziale!J$4,0)</f>
        <v>0</v>
      </c>
    </row>
    <row r="811" spans="1:2">
      <c r="A811">
        <f>IF(ISNUMBER(spettro_iniziale!A811),spettro_iniziale!O$1+(spettro_iniziale!A811-spettro_iniziale!K$1)/(spettro_iniziale!K$2-spettro_iniziale!K$1)*(spettro_iniziale!O$2-spettro_iniziale!O$1),0)</f>
        <v>0</v>
      </c>
      <c r="B811">
        <f>IF(ISNUMBER(spettro_iniziale!F811),spettro_iniziale!F811-spettro_iniziale!J$4,0)</f>
        <v>0</v>
      </c>
    </row>
    <row r="812" spans="1:2">
      <c r="A812">
        <f>IF(ISNUMBER(spettro_iniziale!A812),spettro_iniziale!O$1+(spettro_iniziale!A812-spettro_iniziale!K$1)/(spettro_iniziale!K$2-spettro_iniziale!K$1)*(spettro_iniziale!O$2-spettro_iniziale!O$1),0)</f>
        <v>0</v>
      </c>
      <c r="B812">
        <f>IF(ISNUMBER(spettro_iniziale!F812),spettro_iniziale!F812-spettro_iniziale!J$4,0)</f>
        <v>0</v>
      </c>
    </row>
    <row r="813" spans="1:2">
      <c r="A813">
        <f>IF(ISNUMBER(spettro_iniziale!A813),spettro_iniziale!O$1+(spettro_iniziale!A813-spettro_iniziale!K$1)/(spettro_iniziale!K$2-spettro_iniziale!K$1)*(spettro_iniziale!O$2-spettro_iniziale!O$1),0)</f>
        <v>0</v>
      </c>
      <c r="B813">
        <f>IF(ISNUMBER(spettro_iniziale!F813),spettro_iniziale!F813-spettro_iniziale!J$4,0)</f>
        <v>0</v>
      </c>
    </row>
    <row r="814" spans="1:2">
      <c r="A814">
        <f>IF(ISNUMBER(spettro_iniziale!A814),spettro_iniziale!O$1+(spettro_iniziale!A814-spettro_iniziale!K$1)/(spettro_iniziale!K$2-spettro_iniziale!K$1)*(spettro_iniziale!O$2-spettro_iniziale!O$1),0)</f>
        <v>0</v>
      </c>
      <c r="B814">
        <f>IF(ISNUMBER(spettro_iniziale!F814),spettro_iniziale!F814-spettro_iniziale!J$4,0)</f>
        <v>0</v>
      </c>
    </row>
    <row r="815" spans="1:2">
      <c r="A815">
        <f>IF(ISNUMBER(spettro_iniziale!A815),spettro_iniziale!O$1+(spettro_iniziale!A815-spettro_iniziale!K$1)/(spettro_iniziale!K$2-spettro_iniziale!K$1)*(spettro_iniziale!O$2-spettro_iniziale!O$1),0)</f>
        <v>0</v>
      </c>
      <c r="B815">
        <f>IF(ISNUMBER(spettro_iniziale!F815),spettro_iniziale!F815-spettro_iniziale!J$4,0)</f>
        <v>0</v>
      </c>
    </row>
    <row r="816" spans="1:2">
      <c r="A816">
        <f>IF(ISNUMBER(spettro_iniziale!A816),spettro_iniziale!O$1+(spettro_iniziale!A816-spettro_iniziale!K$1)/(spettro_iniziale!K$2-spettro_iniziale!K$1)*(spettro_iniziale!O$2-spettro_iniziale!O$1),0)</f>
        <v>0</v>
      </c>
      <c r="B816">
        <f>IF(ISNUMBER(spettro_iniziale!F816),spettro_iniziale!F816-spettro_iniziale!J$4,0)</f>
        <v>0</v>
      </c>
    </row>
    <row r="817" spans="1:2">
      <c r="A817">
        <f>IF(ISNUMBER(spettro_iniziale!A817),spettro_iniziale!O$1+(spettro_iniziale!A817-spettro_iniziale!K$1)/(spettro_iniziale!K$2-spettro_iniziale!K$1)*(spettro_iniziale!O$2-spettro_iniziale!O$1),0)</f>
        <v>0</v>
      </c>
      <c r="B817">
        <f>IF(ISNUMBER(spettro_iniziale!F817),spettro_iniziale!F817-spettro_iniziale!J$4,0)</f>
        <v>0</v>
      </c>
    </row>
    <row r="818" spans="1:2">
      <c r="A818">
        <f>IF(ISNUMBER(spettro_iniziale!A818),spettro_iniziale!O$1+(spettro_iniziale!A818-spettro_iniziale!K$1)/(spettro_iniziale!K$2-spettro_iniziale!K$1)*(spettro_iniziale!O$2-spettro_iniziale!O$1),0)</f>
        <v>0</v>
      </c>
      <c r="B818">
        <f>IF(ISNUMBER(spettro_iniziale!F818),spettro_iniziale!F818-spettro_iniziale!J$4,0)</f>
        <v>0</v>
      </c>
    </row>
    <row r="819" spans="1:2">
      <c r="A819">
        <f>IF(ISNUMBER(spettro_iniziale!A819),spettro_iniziale!O$1+(spettro_iniziale!A819-spettro_iniziale!K$1)/(spettro_iniziale!K$2-spettro_iniziale!K$1)*(spettro_iniziale!O$2-spettro_iniziale!O$1),0)</f>
        <v>0</v>
      </c>
      <c r="B819">
        <f>IF(ISNUMBER(spettro_iniziale!F819),spettro_iniziale!F819-spettro_iniziale!J$4,0)</f>
        <v>0</v>
      </c>
    </row>
    <row r="820" spans="1:2">
      <c r="A820">
        <f>IF(ISNUMBER(spettro_iniziale!A820),spettro_iniziale!O$1+(spettro_iniziale!A820-spettro_iniziale!K$1)/(spettro_iniziale!K$2-spettro_iniziale!K$1)*(spettro_iniziale!O$2-spettro_iniziale!O$1),0)</f>
        <v>0</v>
      </c>
      <c r="B820">
        <f>IF(ISNUMBER(spettro_iniziale!F820),spettro_iniziale!F820-spettro_iniziale!J$4,0)</f>
        <v>0</v>
      </c>
    </row>
    <row r="821" spans="1:2">
      <c r="A821">
        <f>IF(ISNUMBER(spettro_iniziale!A821),spettro_iniziale!O$1+(spettro_iniziale!A821-spettro_iniziale!K$1)/(spettro_iniziale!K$2-spettro_iniziale!K$1)*(spettro_iniziale!O$2-spettro_iniziale!O$1),0)</f>
        <v>0</v>
      </c>
      <c r="B821">
        <f>IF(ISNUMBER(spettro_iniziale!F821),spettro_iniziale!F821-spettro_iniziale!J$4,0)</f>
        <v>0</v>
      </c>
    </row>
    <row r="822" spans="1:2">
      <c r="A822">
        <f>IF(ISNUMBER(spettro_iniziale!A822),spettro_iniziale!O$1+(spettro_iniziale!A822-spettro_iniziale!K$1)/(spettro_iniziale!K$2-spettro_iniziale!K$1)*(spettro_iniziale!O$2-spettro_iniziale!O$1),0)</f>
        <v>0</v>
      </c>
      <c r="B822">
        <f>IF(ISNUMBER(spettro_iniziale!F822),spettro_iniziale!F822-spettro_iniziale!J$4,0)</f>
        <v>0</v>
      </c>
    </row>
    <row r="823" spans="1:2">
      <c r="A823">
        <f>IF(ISNUMBER(spettro_iniziale!A823),spettro_iniziale!O$1+(spettro_iniziale!A823-spettro_iniziale!K$1)/(spettro_iniziale!K$2-spettro_iniziale!K$1)*(spettro_iniziale!O$2-spettro_iniziale!O$1),0)</f>
        <v>0</v>
      </c>
      <c r="B823">
        <f>IF(ISNUMBER(spettro_iniziale!F823),spettro_iniziale!F823-spettro_iniziale!J$4,0)</f>
        <v>0</v>
      </c>
    </row>
    <row r="824" spans="1:2">
      <c r="A824">
        <f>IF(ISNUMBER(spettro_iniziale!A824),spettro_iniziale!O$1+(spettro_iniziale!A824-spettro_iniziale!K$1)/(spettro_iniziale!K$2-spettro_iniziale!K$1)*(spettro_iniziale!O$2-spettro_iniziale!O$1),0)</f>
        <v>0</v>
      </c>
      <c r="B824">
        <f>IF(ISNUMBER(spettro_iniziale!F824),spettro_iniziale!F824-spettro_iniziale!J$4,0)</f>
        <v>0</v>
      </c>
    </row>
    <row r="825" spans="1:2">
      <c r="A825">
        <f>IF(ISNUMBER(spettro_iniziale!A825),spettro_iniziale!O$1+(spettro_iniziale!A825-spettro_iniziale!K$1)/(spettro_iniziale!K$2-spettro_iniziale!K$1)*(spettro_iniziale!O$2-spettro_iniziale!O$1),0)</f>
        <v>0</v>
      </c>
      <c r="B825">
        <f>IF(ISNUMBER(spettro_iniziale!F825),spettro_iniziale!F825-spettro_iniziale!J$4,0)</f>
        <v>0</v>
      </c>
    </row>
    <row r="826" spans="1:2">
      <c r="A826">
        <f>IF(ISNUMBER(spettro_iniziale!A826),spettro_iniziale!O$1+(spettro_iniziale!A826-spettro_iniziale!K$1)/(spettro_iniziale!K$2-spettro_iniziale!K$1)*(spettro_iniziale!O$2-spettro_iniziale!O$1),0)</f>
        <v>0</v>
      </c>
      <c r="B826">
        <f>IF(ISNUMBER(spettro_iniziale!F826),spettro_iniziale!F826-spettro_iniziale!J$4,0)</f>
        <v>0</v>
      </c>
    </row>
    <row r="827" spans="1:2">
      <c r="A827">
        <f>IF(ISNUMBER(spettro_iniziale!A827),spettro_iniziale!O$1+(spettro_iniziale!A827-spettro_iniziale!K$1)/(spettro_iniziale!K$2-spettro_iniziale!K$1)*(spettro_iniziale!O$2-spettro_iniziale!O$1),0)</f>
        <v>0</v>
      </c>
      <c r="B827">
        <f>IF(ISNUMBER(spettro_iniziale!F827),spettro_iniziale!F827-spettro_iniziale!J$4,0)</f>
        <v>0</v>
      </c>
    </row>
    <row r="828" spans="1:2">
      <c r="A828">
        <f>IF(ISNUMBER(spettro_iniziale!A828),spettro_iniziale!O$1+(spettro_iniziale!A828-spettro_iniziale!K$1)/(spettro_iniziale!K$2-spettro_iniziale!K$1)*(spettro_iniziale!O$2-spettro_iniziale!O$1),0)</f>
        <v>0</v>
      </c>
      <c r="B828">
        <f>IF(ISNUMBER(spettro_iniziale!F828),spettro_iniziale!F828-spettro_iniziale!J$4,0)</f>
        <v>0</v>
      </c>
    </row>
    <row r="829" spans="1:2">
      <c r="A829">
        <f>IF(ISNUMBER(spettro_iniziale!A829),spettro_iniziale!O$1+(spettro_iniziale!A829-spettro_iniziale!K$1)/(spettro_iniziale!K$2-spettro_iniziale!K$1)*(spettro_iniziale!O$2-spettro_iniziale!O$1),0)</f>
        <v>0</v>
      </c>
      <c r="B829">
        <f>IF(ISNUMBER(spettro_iniziale!F829),spettro_iniziale!F829-spettro_iniziale!J$4,0)</f>
        <v>0</v>
      </c>
    </row>
    <row r="830" spans="1:2">
      <c r="A830">
        <f>IF(ISNUMBER(spettro_iniziale!A830),spettro_iniziale!O$1+(spettro_iniziale!A830-spettro_iniziale!K$1)/(spettro_iniziale!K$2-spettro_iniziale!K$1)*(spettro_iniziale!O$2-spettro_iniziale!O$1),0)</f>
        <v>0</v>
      </c>
      <c r="B830">
        <f>IF(ISNUMBER(spettro_iniziale!F830),spettro_iniziale!F830-spettro_iniziale!J$4,0)</f>
        <v>0</v>
      </c>
    </row>
    <row r="831" spans="1:2">
      <c r="A831">
        <f>IF(ISNUMBER(spettro_iniziale!A831),spettro_iniziale!O$1+(spettro_iniziale!A831-spettro_iniziale!K$1)/(spettro_iniziale!K$2-spettro_iniziale!K$1)*(spettro_iniziale!O$2-spettro_iniziale!O$1),0)</f>
        <v>0</v>
      </c>
      <c r="B831">
        <f>IF(ISNUMBER(spettro_iniziale!F831),spettro_iniziale!F831-spettro_iniziale!J$4,0)</f>
        <v>0</v>
      </c>
    </row>
    <row r="832" spans="1:2">
      <c r="A832">
        <f>IF(ISNUMBER(spettro_iniziale!A832),spettro_iniziale!O$1+(spettro_iniziale!A832-spettro_iniziale!K$1)/(spettro_iniziale!K$2-spettro_iniziale!K$1)*(spettro_iniziale!O$2-spettro_iniziale!O$1),0)</f>
        <v>0</v>
      </c>
      <c r="B832">
        <f>IF(ISNUMBER(spettro_iniziale!F832),spettro_iniziale!F832-spettro_iniziale!J$4,0)</f>
        <v>0</v>
      </c>
    </row>
    <row r="833" spans="1:2">
      <c r="A833">
        <f>IF(ISNUMBER(spettro_iniziale!A833),spettro_iniziale!O$1+(spettro_iniziale!A833-spettro_iniziale!K$1)/(spettro_iniziale!K$2-spettro_iniziale!K$1)*(spettro_iniziale!O$2-spettro_iniziale!O$1),0)</f>
        <v>0</v>
      </c>
      <c r="B833">
        <f>IF(ISNUMBER(spettro_iniziale!F833),spettro_iniziale!F833-spettro_iniziale!J$4,0)</f>
        <v>0</v>
      </c>
    </row>
    <row r="834" spans="1:2">
      <c r="A834">
        <f>IF(ISNUMBER(spettro_iniziale!A834),spettro_iniziale!O$1+(spettro_iniziale!A834-spettro_iniziale!K$1)/(spettro_iniziale!K$2-spettro_iniziale!K$1)*(spettro_iniziale!O$2-spettro_iniziale!O$1),0)</f>
        <v>0</v>
      </c>
      <c r="B834">
        <f>IF(ISNUMBER(spettro_iniziale!F834),spettro_iniziale!F834-spettro_iniziale!J$4,0)</f>
        <v>0</v>
      </c>
    </row>
    <row r="835" spans="1:2">
      <c r="A835">
        <f>IF(ISNUMBER(spettro_iniziale!A835),spettro_iniziale!O$1+(spettro_iniziale!A835-spettro_iniziale!K$1)/(spettro_iniziale!K$2-spettro_iniziale!K$1)*(spettro_iniziale!O$2-spettro_iniziale!O$1),0)</f>
        <v>0</v>
      </c>
      <c r="B835">
        <f>IF(ISNUMBER(spettro_iniziale!F835),spettro_iniziale!F835-spettro_iniziale!J$4,0)</f>
        <v>0</v>
      </c>
    </row>
    <row r="836" spans="1:2">
      <c r="A836">
        <f>IF(ISNUMBER(spettro_iniziale!A836),spettro_iniziale!O$1+(spettro_iniziale!A836-spettro_iniziale!K$1)/(spettro_iniziale!K$2-spettro_iniziale!K$1)*(spettro_iniziale!O$2-spettro_iniziale!O$1),0)</f>
        <v>0</v>
      </c>
      <c r="B836">
        <f>IF(ISNUMBER(spettro_iniziale!F836),spettro_iniziale!F836-spettro_iniziale!J$4,0)</f>
        <v>0</v>
      </c>
    </row>
    <row r="837" spans="1:2">
      <c r="A837">
        <f>IF(ISNUMBER(spettro_iniziale!A837),spettro_iniziale!O$1+(spettro_iniziale!A837-spettro_iniziale!K$1)/(spettro_iniziale!K$2-spettro_iniziale!K$1)*(spettro_iniziale!O$2-spettro_iniziale!O$1),0)</f>
        <v>0</v>
      </c>
      <c r="B837">
        <f>IF(ISNUMBER(spettro_iniziale!F837),spettro_iniziale!F837-spettro_iniziale!J$4,0)</f>
        <v>0</v>
      </c>
    </row>
    <row r="838" spans="1:2">
      <c r="A838">
        <f>IF(ISNUMBER(spettro_iniziale!A838),spettro_iniziale!O$1+(spettro_iniziale!A838-spettro_iniziale!K$1)/(spettro_iniziale!K$2-spettro_iniziale!K$1)*(spettro_iniziale!O$2-spettro_iniziale!O$1),0)</f>
        <v>0</v>
      </c>
      <c r="B838">
        <f>IF(ISNUMBER(spettro_iniziale!F838),spettro_iniziale!F838-spettro_iniziale!J$4,0)</f>
        <v>0</v>
      </c>
    </row>
    <row r="839" spans="1:2">
      <c r="A839">
        <f>IF(ISNUMBER(spettro_iniziale!A839),spettro_iniziale!O$1+(spettro_iniziale!A839-spettro_iniziale!K$1)/(spettro_iniziale!K$2-spettro_iniziale!K$1)*(spettro_iniziale!O$2-spettro_iniziale!O$1),0)</f>
        <v>0</v>
      </c>
      <c r="B839">
        <f>IF(ISNUMBER(spettro_iniziale!F839),spettro_iniziale!F839-spettro_iniziale!J$4,0)</f>
        <v>0</v>
      </c>
    </row>
    <row r="840" spans="1:2">
      <c r="A840">
        <f>IF(ISNUMBER(spettro_iniziale!A840),spettro_iniziale!O$1+(spettro_iniziale!A840-spettro_iniziale!K$1)/(spettro_iniziale!K$2-spettro_iniziale!K$1)*(spettro_iniziale!O$2-spettro_iniziale!O$1),0)</f>
        <v>0</v>
      </c>
      <c r="B840">
        <f>IF(ISNUMBER(spettro_iniziale!F840),spettro_iniziale!F840-spettro_iniziale!J$4,0)</f>
        <v>0</v>
      </c>
    </row>
    <row r="841" spans="1:2">
      <c r="A841">
        <f>IF(ISNUMBER(spettro_iniziale!A841),spettro_iniziale!O$1+(spettro_iniziale!A841-spettro_iniziale!K$1)/(spettro_iniziale!K$2-spettro_iniziale!K$1)*(spettro_iniziale!O$2-spettro_iniziale!O$1),0)</f>
        <v>0</v>
      </c>
      <c r="B841">
        <f>IF(ISNUMBER(spettro_iniziale!F841),spettro_iniziale!F841-spettro_iniziale!J$4,0)</f>
        <v>0</v>
      </c>
    </row>
    <row r="842" spans="1:2">
      <c r="A842">
        <f>IF(ISNUMBER(spettro_iniziale!A842),spettro_iniziale!O$1+(spettro_iniziale!A842-spettro_iniziale!K$1)/(spettro_iniziale!K$2-spettro_iniziale!K$1)*(spettro_iniziale!O$2-spettro_iniziale!O$1),0)</f>
        <v>0</v>
      </c>
      <c r="B842">
        <f>IF(ISNUMBER(spettro_iniziale!F842),spettro_iniziale!F842-spettro_iniziale!J$4,0)</f>
        <v>0</v>
      </c>
    </row>
    <row r="843" spans="1:2">
      <c r="A843">
        <f>IF(ISNUMBER(spettro_iniziale!A843),spettro_iniziale!O$1+(spettro_iniziale!A843-spettro_iniziale!K$1)/(spettro_iniziale!K$2-spettro_iniziale!K$1)*(spettro_iniziale!O$2-spettro_iniziale!O$1),0)</f>
        <v>0</v>
      </c>
      <c r="B843">
        <f>IF(ISNUMBER(spettro_iniziale!F843),spettro_iniziale!F843-spettro_iniziale!J$4,0)</f>
        <v>0</v>
      </c>
    </row>
    <row r="844" spans="1:2">
      <c r="A844">
        <f>IF(ISNUMBER(spettro_iniziale!A844),spettro_iniziale!O$1+(spettro_iniziale!A844-spettro_iniziale!K$1)/(spettro_iniziale!K$2-spettro_iniziale!K$1)*(spettro_iniziale!O$2-spettro_iniziale!O$1),0)</f>
        <v>0</v>
      </c>
      <c r="B844">
        <f>IF(ISNUMBER(spettro_iniziale!F844),spettro_iniziale!F844-spettro_iniziale!J$4,0)</f>
        <v>0</v>
      </c>
    </row>
    <row r="845" spans="1:2">
      <c r="A845">
        <f>IF(ISNUMBER(spettro_iniziale!A845),spettro_iniziale!O$1+(spettro_iniziale!A845-spettro_iniziale!K$1)/(spettro_iniziale!K$2-spettro_iniziale!K$1)*(spettro_iniziale!O$2-spettro_iniziale!O$1),0)</f>
        <v>0</v>
      </c>
      <c r="B845">
        <f>IF(ISNUMBER(spettro_iniziale!F845),spettro_iniziale!F845-spettro_iniziale!J$4,0)</f>
        <v>0</v>
      </c>
    </row>
    <row r="846" spans="1:2">
      <c r="A846">
        <f>IF(ISNUMBER(spettro_iniziale!A846),spettro_iniziale!O$1+(spettro_iniziale!A846-spettro_iniziale!K$1)/(spettro_iniziale!K$2-spettro_iniziale!K$1)*(spettro_iniziale!O$2-spettro_iniziale!O$1),0)</f>
        <v>0</v>
      </c>
      <c r="B846">
        <f>IF(ISNUMBER(spettro_iniziale!F846),spettro_iniziale!F846-spettro_iniziale!J$4,0)</f>
        <v>0</v>
      </c>
    </row>
    <row r="847" spans="1:2">
      <c r="A847">
        <f>IF(ISNUMBER(spettro_iniziale!A847),spettro_iniziale!O$1+(spettro_iniziale!A847-spettro_iniziale!K$1)/(spettro_iniziale!K$2-spettro_iniziale!K$1)*(spettro_iniziale!O$2-spettro_iniziale!O$1),0)</f>
        <v>0</v>
      </c>
      <c r="B847">
        <f>IF(ISNUMBER(spettro_iniziale!F847),spettro_iniziale!F847-spettro_iniziale!J$4,0)</f>
        <v>0</v>
      </c>
    </row>
    <row r="848" spans="1:2">
      <c r="A848">
        <f>IF(ISNUMBER(spettro_iniziale!A848),spettro_iniziale!O$1+(spettro_iniziale!A848-spettro_iniziale!K$1)/(spettro_iniziale!K$2-spettro_iniziale!K$1)*(spettro_iniziale!O$2-spettro_iniziale!O$1),0)</f>
        <v>0</v>
      </c>
      <c r="B848">
        <f>IF(ISNUMBER(spettro_iniziale!F848),spettro_iniziale!F848-spettro_iniziale!J$4,0)</f>
        <v>0</v>
      </c>
    </row>
    <row r="849" spans="1:2">
      <c r="A849">
        <f>IF(ISNUMBER(spettro_iniziale!A849),spettro_iniziale!O$1+(spettro_iniziale!A849-spettro_iniziale!K$1)/(spettro_iniziale!K$2-spettro_iniziale!K$1)*(spettro_iniziale!O$2-spettro_iniziale!O$1),0)</f>
        <v>0</v>
      </c>
      <c r="B849">
        <f>IF(ISNUMBER(spettro_iniziale!F849),spettro_iniziale!F849-spettro_iniziale!J$4,0)</f>
        <v>0</v>
      </c>
    </row>
    <row r="850" spans="1:2">
      <c r="A850">
        <f>IF(ISNUMBER(spettro_iniziale!A850),spettro_iniziale!O$1+(spettro_iniziale!A850-spettro_iniziale!K$1)/(spettro_iniziale!K$2-spettro_iniziale!K$1)*(spettro_iniziale!O$2-spettro_iniziale!O$1),0)</f>
        <v>0</v>
      </c>
      <c r="B850">
        <f>IF(ISNUMBER(spettro_iniziale!F850),spettro_iniziale!F850-spettro_iniziale!J$4,0)</f>
        <v>0</v>
      </c>
    </row>
    <row r="851" spans="1:2">
      <c r="A851">
        <f>IF(ISNUMBER(spettro_iniziale!A851),spettro_iniziale!O$1+(spettro_iniziale!A851-spettro_iniziale!K$1)/(spettro_iniziale!K$2-spettro_iniziale!K$1)*(spettro_iniziale!O$2-spettro_iniziale!O$1),0)</f>
        <v>0</v>
      </c>
      <c r="B851">
        <f>IF(ISNUMBER(spettro_iniziale!F851),spettro_iniziale!F851-spettro_iniziale!J$4,0)</f>
        <v>0</v>
      </c>
    </row>
    <row r="852" spans="1:2">
      <c r="A852">
        <f>IF(ISNUMBER(spettro_iniziale!A852),spettro_iniziale!O$1+(spettro_iniziale!A852-spettro_iniziale!K$1)/(spettro_iniziale!K$2-spettro_iniziale!K$1)*(spettro_iniziale!O$2-spettro_iniziale!O$1),0)</f>
        <v>0</v>
      </c>
      <c r="B852">
        <f>IF(ISNUMBER(spettro_iniziale!F852),spettro_iniziale!F852-spettro_iniziale!J$4,0)</f>
        <v>0</v>
      </c>
    </row>
    <row r="853" spans="1:2">
      <c r="A853">
        <f>IF(ISNUMBER(spettro_iniziale!A853),spettro_iniziale!O$1+(spettro_iniziale!A853-spettro_iniziale!K$1)/(spettro_iniziale!K$2-spettro_iniziale!K$1)*(spettro_iniziale!O$2-spettro_iniziale!O$1),0)</f>
        <v>0</v>
      </c>
      <c r="B853">
        <f>IF(ISNUMBER(spettro_iniziale!F853),spettro_iniziale!F853-spettro_iniziale!J$4,0)</f>
        <v>0</v>
      </c>
    </row>
    <row r="854" spans="1:2">
      <c r="A854">
        <f>IF(ISNUMBER(spettro_iniziale!A854),spettro_iniziale!O$1+(spettro_iniziale!A854-spettro_iniziale!K$1)/(spettro_iniziale!K$2-spettro_iniziale!K$1)*(spettro_iniziale!O$2-spettro_iniziale!O$1),0)</f>
        <v>0</v>
      </c>
      <c r="B854">
        <f>IF(ISNUMBER(spettro_iniziale!F854),spettro_iniziale!F854-spettro_iniziale!J$4,0)</f>
        <v>0</v>
      </c>
    </row>
    <row r="855" spans="1:2">
      <c r="A855">
        <f>IF(ISNUMBER(spettro_iniziale!A855),spettro_iniziale!O$1+(spettro_iniziale!A855-spettro_iniziale!K$1)/(spettro_iniziale!K$2-spettro_iniziale!K$1)*(spettro_iniziale!O$2-spettro_iniziale!O$1),0)</f>
        <v>0</v>
      </c>
      <c r="B855">
        <f>IF(ISNUMBER(spettro_iniziale!F855),spettro_iniziale!F855-spettro_iniziale!J$4,0)</f>
        <v>0</v>
      </c>
    </row>
    <row r="856" spans="1:2">
      <c r="A856">
        <f>IF(ISNUMBER(spettro_iniziale!A856),spettro_iniziale!O$1+(spettro_iniziale!A856-spettro_iniziale!K$1)/(spettro_iniziale!K$2-spettro_iniziale!K$1)*(spettro_iniziale!O$2-spettro_iniziale!O$1),0)</f>
        <v>0</v>
      </c>
      <c r="B856">
        <f>IF(ISNUMBER(spettro_iniziale!F856),spettro_iniziale!F856-spettro_iniziale!J$4,0)</f>
        <v>0</v>
      </c>
    </row>
    <row r="857" spans="1:2">
      <c r="A857">
        <f>IF(ISNUMBER(spettro_iniziale!A857),spettro_iniziale!O$1+(spettro_iniziale!A857-spettro_iniziale!K$1)/(spettro_iniziale!K$2-spettro_iniziale!K$1)*(spettro_iniziale!O$2-spettro_iniziale!O$1),0)</f>
        <v>0</v>
      </c>
      <c r="B857">
        <f>IF(ISNUMBER(spettro_iniziale!F857),spettro_iniziale!F857-spettro_iniziale!J$4,0)</f>
        <v>0</v>
      </c>
    </row>
    <row r="858" spans="1:2">
      <c r="A858">
        <f>IF(ISNUMBER(spettro_iniziale!A858),spettro_iniziale!O$1+(spettro_iniziale!A858-spettro_iniziale!K$1)/(spettro_iniziale!K$2-spettro_iniziale!K$1)*(spettro_iniziale!O$2-spettro_iniziale!O$1),0)</f>
        <v>0</v>
      </c>
      <c r="B858">
        <f>IF(ISNUMBER(spettro_iniziale!F858),spettro_iniziale!F858-spettro_iniziale!J$4,0)</f>
        <v>0</v>
      </c>
    </row>
    <row r="859" spans="1:2">
      <c r="A859">
        <f>IF(ISNUMBER(spettro_iniziale!A859),spettro_iniziale!O$1+(spettro_iniziale!A859-spettro_iniziale!K$1)/(spettro_iniziale!K$2-spettro_iniziale!K$1)*(spettro_iniziale!O$2-spettro_iniziale!O$1),0)</f>
        <v>0</v>
      </c>
      <c r="B859">
        <f>IF(ISNUMBER(spettro_iniziale!F859),spettro_iniziale!F859-spettro_iniziale!J$4,0)</f>
        <v>0</v>
      </c>
    </row>
    <row r="860" spans="1:2">
      <c r="A860">
        <f>IF(ISNUMBER(spettro_iniziale!A860),spettro_iniziale!O$1+(spettro_iniziale!A860-spettro_iniziale!K$1)/(spettro_iniziale!K$2-spettro_iniziale!K$1)*(spettro_iniziale!O$2-spettro_iniziale!O$1),0)</f>
        <v>0</v>
      </c>
      <c r="B860">
        <f>IF(ISNUMBER(spettro_iniziale!F860),spettro_iniziale!F860-spettro_iniziale!J$4,0)</f>
        <v>0</v>
      </c>
    </row>
    <row r="861" spans="1:2">
      <c r="A861">
        <f>IF(ISNUMBER(spettro_iniziale!A861),spettro_iniziale!O$1+(spettro_iniziale!A861-spettro_iniziale!K$1)/(spettro_iniziale!K$2-spettro_iniziale!K$1)*(spettro_iniziale!O$2-spettro_iniziale!O$1),0)</f>
        <v>0</v>
      </c>
      <c r="B861">
        <f>IF(ISNUMBER(spettro_iniziale!F861),spettro_iniziale!F861-spettro_iniziale!J$4,0)</f>
        <v>0</v>
      </c>
    </row>
    <row r="862" spans="1:2">
      <c r="A862">
        <f>IF(ISNUMBER(spettro_iniziale!A862),spettro_iniziale!O$1+(spettro_iniziale!A862-spettro_iniziale!K$1)/(spettro_iniziale!K$2-spettro_iniziale!K$1)*(spettro_iniziale!O$2-spettro_iniziale!O$1),0)</f>
        <v>0</v>
      </c>
      <c r="B862">
        <f>IF(ISNUMBER(spettro_iniziale!F862),spettro_iniziale!F862-spettro_iniziale!J$4,0)</f>
        <v>0</v>
      </c>
    </row>
    <row r="863" spans="1:2">
      <c r="A863">
        <f>IF(ISNUMBER(spettro_iniziale!A863),spettro_iniziale!O$1+(spettro_iniziale!A863-spettro_iniziale!K$1)/(spettro_iniziale!K$2-spettro_iniziale!K$1)*(spettro_iniziale!O$2-spettro_iniziale!O$1),0)</f>
        <v>0</v>
      </c>
      <c r="B863">
        <f>IF(ISNUMBER(spettro_iniziale!F863),spettro_iniziale!F863-spettro_iniziale!J$4,0)</f>
        <v>0</v>
      </c>
    </row>
    <row r="864" spans="1:2">
      <c r="A864">
        <f>IF(ISNUMBER(spettro_iniziale!A864),spettro_iniziale!O$1+(spettro_iniziale!A864-spettro_iniziale!K$1)/(spettro_iniziale!K$2-spettro_iniziale!K$1)*(spettro_iniziale!O$2-spettro_iniziale!O$1),0)</f>
        <v>0</v>
      </c>
      <c r="B864">
        <f>IF(ISNUMBER(spettro_iniziale!F864),spettro_iniziale!F864-spettro_iniziale!J$4,0)</f>
        <v>0</v>
      </c>
    </row>
    <row r="865" spans="1:2">
      <c r="A865">
        <f>IF(ISNUMBER(spettro_iniziale!A865),spettro_iniziale!O$1+(spettro_iniziale!A865-spettro_iniziale!K$1)/(spettro_iniziale!K$2-spettro_iniziale!K$1)*(spettro_iniziale!O$2-spettro_iniziale!O$1),0)</f>
        <v>0</v>
      </c>
      <c r="B865">
        <f>IF(ISNUMBER(spettro_iniziale!F865),spettro_iniziale!F865-spettro_iniziale!J$4,0)</f>
        <v>0</v>
      </c>
    </row>
    <row r="866" spans="1:2">
      <c r="A866">
        <f>IF(ISNUMBER(spettro_iniziale!A866),spettro_iniziale!O$1+(spettro_iniziale!A866-spettro_iniziale!K$1)/(spettro_iniziale!K$2-spettro_iniziale!K$1)*(spettro_iniziale!O$2-spettro_iniziale!O$1),0)</f>
        <v>0</v>
      </c>
      <c r="B866">
        <f>IF(ISNUMBER(spettro_iniziale!F866),spettro_iniziale!F866-spettro_iniziale!J$4,0)</f>
        <v>0</v>
      </c>
    </row>
    <row r="867" spans="1:2">
      <c r="A867">
        <f>IF(ISNUMBER(spettro_iniziale!A867),spettro_iniziale!O$1+(spettro_iniziale!A867-spettro_iniziale!K$1)/(spettro_iniziale!K$2-spettro_iniziale!K$1)*(spettro_iniziale!O$2-spettro_iniziale!O$1),0)</f>
        <v>0</v>
      </c>
      <c r="B867">
        <f>IF(ISNUMBER(spettro_iniziale!F867),spettro_iniziale!F867-spettro_iniziale!J$4,0)</f>
        <v>0</v>
      </c>
    </row>
    <row r="868" spans="1:2">
      <c r="A868">
        <f>IF(ISNUMBER(spettro_iniziale!A868),spettro_iniziale!O$1+(spettro_iniziale!A868-spettro_iniziale!K$1)/(spettro_iniziale!K$2-spettro_iniziale!K$1)*(spettro_iniziale!O$2-spettro_iniziale!O$1),0)</f>
        <v>0</v>
      </c>
      <c r="B868">
        <f>IF(ISNUMBER(spettro_iniziale!F868),spettro_iniziale!F868-spettro_iniziale!J$4,0)</f>
        <v>0</v>
      </c>
    </row>
    <row r="869" spans="1:2">
      <c r="A869">
        <f>IF(ISNUMBER(spettro_iniziale!A869),spettro_iniziale!O$1+(spettro_iniziale!A869-spettro_iniziale!K$1)/(spettro_iniziale!K$2-spettro_iniziale!K$1)*(spettro_iniziale!O$2-spettro_iniziale!O$1),0)</f>
        <v>0</v>
      </c>
      <c r="B869">
        <f>IF(ISNUMBER(spettro_iniziale!F869),spettro_iniziale!F869-spettro_iniziale!J$4,0)</f>
        <v>0</v>
      </c>
    </row>
    <row r="870" spans="1:2">
      <c r="A870">
        <f>IF(ISNUMBER(spettro_iniziale!A870),spettro_iniziale!O$1+(spettro_iniziale!A870-spettro_iniziale!K$1)/(spettro_iniziale!K$2-spettro_iniziale!K$1)*(spettro_iniziale!O$2-spettro_iniziale!O$1),0)</f>
        <v>0</v>
      </c>
      <c r="B870">
        <f>IF(ISNUMBER(spettro_iniziale!F870),spettro_iniziale!F870-spettro_iniziale!J$4,0)</f>
        <v>0</v>
      </c>
    </row>
    <row r="871" spans="1:2">
      <c r="A871">
        <f>IF(ISNUMBER(spettro_iniziale!A871),spettro_iniziale!O$1+(spettro_iniziale!A871-spettro_iniziale!K$1)/(spettro_iniziale!K$2-spettro_iniziale!K$1)*(spettro_iniziale!O$2-spettro_iniziale!O$1),0)</f>
        <v>0</v>
      </c>
      <c r="B871">
        <f>IF(ISNUMBER(spettro_iniziale!F871),spettro_iniziale!F871-spettro_iniziale!J$4,0)</f>
        <v>0</v>
      </c>
    </row>
    <row r="872" spans="1:2">
      <c r="A872">
        <f>IF(ISNUMBER(spettro_iniziale!A872),spettro_iniziale!O$1+(spettro_iniziale!A872-spettro_iniziale!K$1)/(spettro_iniziale!K$2-spettro_iniziale!K$1)*(spettro_iniziale!O$2-spettro_iniziale!O$1),0)</f>
        <v>0</v>
      </c>
      <c r="B872">
        <f>IF(ISNUMBER(spettro_iniziale!F872),spettro_iniziale!F872-spettro_iniziale!J$4,0)</f>
        <v>0</v>
      </c>
    </row>
    <row r="873" spans="1:2">
      <c r="A873">
        <f>IF(ISNUMBER(spettro_iniziale!A873),spettro_iniziale!O$1+(spettro_iniziale!A873-spettro_iniziale!K$1)/(spettro_iniziale!K$2-spettro_iniziale!K$1)*(spettro_iniziale!O$2-spettro_iniziale!O$1),0)</f>
        <v>0</v>
      </c>
      <c r="B873">
        <f>IF(ISNUMBER(spettro_iniziale!F873),spettro_iniziale!F873-spettro_iniziale!J$4,0)</f>
        <v>0</v>
      </c>
    </row>
    <row r="874" spans="1:2">
      <c r="A874">
        <f>IF(ISNUMBER(spettro_iniziale!A874),spettro_iniziale!O$1+(spettro_iniziale!A874-spettro_iniziale!K$1)/(spettro_iniziale!K$2-spettro_iniziale!K$1)*(spettro_iniziale!O$2-spettro_iniziale!O$1),0)</f>
        <v>0</v>
      </c>
      <c r="B874">
        <f>IF(ISNUMBER(spettro_iniziale!F874),spettro_iniziale!F874-spettro_iniziale!J$4,0)</f>
        <v>0</v>
      </c>
    </row>
    <row r="875" spans="1:2">
      <c r="A875">
        <f>IF(ISNUMBER(spettro_iniziale!A875),spettro_iniziale!O$1+(spettro_iniziale!A875-spettro_iniziale!K$1)/(spettro_iniziale!K$2-spettro_iniziale!K$1)*(spettro_iniziale!O$2-spettro_iniziale!O$1),0)</f>
        <v>0</v>
      </c>
      <c r="B875">
        <f>IF(ISNUMBER(spettro_iniziale!F875),spettro_iniziale!F875-spettro_iniziale!J$4,0)</f>
        <v>0</v>
      </c>
    </row>
    <row r="876" spans="1:2">
      <c r="A876">
        <f>IF(ISNUMBER(spettro_iniziale!A876),spettro_iniziale!O$1+(spettro_iniziale!A876-spettro_iniziale!K$1)/(spettro_iniziale!K$2-spettro_iniziale!K$1)*(spettro_iniziale!O$2-spettro_iniziale!O$1),0)</f>
        <v>0</v>
      </c>
      <c r="B876">
        <f>IF(ISNUMBER(spettro_iniziale!F876),spettro_iniziale!F876-spettro_iniziale!J$4,0)</f>
        <v>0</v>
      </c>
    </row>
    <row r="877" spans="1:2">
      <c r="A877">
        <f>IF(ISNUMBER(spettro_iniziale!A877),spettro_iniziale!O$1+(spettro_iniziale!A877-spettro_iniziale!K$1)/(spettro_iniziale!K$2-spettro_iniziale!K$1)*(spettro_iniziale!O$2-spettro_iniziale!O$1),0)</f>
        <v>0</v>
      </c>
      <c r="B877">
        <f>IF(ISNUMBER(spettro_iniziale!F877),spettro_iniziale!F877-spettro_iniziale!J$4,0)</f>
        <v>0</v>
      </c>
    </row>
    <row r="878" spans="1:2">
      <c r="A878">
        <f>IF(ISNUMBER(spettro_iniziale!A878),spettro_iniziale!O$1+(spettro_iniziale!A878-spettro_iniziale!K$1)/(spettro_iniziale!K$2-spettro_iniziale!K$1)*(spettro_iniziale!O$2-spettro_iniziale!O$1),0)</f>
        <v>0</v>
      </c>
      <c r="B878">
        <f>IF(ISNUMBER(spettro_iniziale!F878),spettro_iniziale!F878-spettro_iniziale!J$4,0)</f>
        <v>0</v>
      </c>
    </row>
    <row r="879" spans="1:2">
      <c r="A879">
        <f>IF(ISNUMBER(spettro_iniziale!A879),spettro_iniziale!O$1+(spettro_iniziale!A879-spettro_iniziale!K$1)/(spettro_iniziale!K$2-spettro_iniziale!K$1)*(spettro_iniziale!O$2-spettro_iniziale!O$1),0)</f>
        <v>0</v>
      </c>
      <c r="B879">
        <f>IF(ISNUMBER(spettro_iniziale!F879),spettro_iniziale!F879-spettro_iniziale!J$4,0)</f>
        <v>0</v>
      </c>
    </row>
    <row r="880" spans="1:2">
      <c r="A880">
        <f>IF(ISNUMBER(spettro_iniziale!A880),spettro_iniziale!O$1+(spettro_iniziale!A880-spettro_iniziale!K$1)/(spettro_iniziale!K$2-spettro_iniziale!K$1)*(spettro_iniziale!O$2-spettro_iniziale!O$1),0)</f>
        <v>0</v>
      </c>
      <c r="B880">
        <f>IF(ISNUMBER(spettro_iniziale!F880),spettro_iniziale!F880-spettro_iniziale!J$4,0)</f>
        <v>0</v>
      </c>
    </row>
    <row r="881" spans="1:2">
      <c r="A881">
        <f>IF(ISNUMBER(spettro_iniziale!A881),spettro_iniziale!O$1+(spettro_iniziale!A881-spettro_iniziale!K$1)/(spettro_iniziale!K$2-spettro_iniziale!K$1)*(spettro_iniziale!O$2-spettro_iniziale!O$1),0)</f>
        <v>0</v>
      </c>
      <c r="B881">
        <f>IF(ISNUMBER(spettro_iniziale!F881),spettro_iniziale!F881-spettro_iniziale!J$4,0)</f>
        <v>0</v>
      </c>
    </row>
    <row r="882" spans="1:2">
      <c r="A882">
        <f>IF(ISNUMBER(spettro_iniziale!A882),spettro_iniziale!O$1+(spettro_iniziale!A882-spettro_iniziale!K$1)/(spettro_iniziale!K$2-spettro_iniziale!K$1)*(spettro_iniziale!O$2-spettro_iniziale!O$1),0)</f>
        <v>0</v>
      </c>
      <c r="B882">
        <f>IF(ISNUMBER(spettro_iniziale!F882),spettro_iniziale!F882-spettro_iniziale!J$4,0)</f>
        <v>0</v>
      </c>
    </row>
    <row r="883" spans="1:2">
      <c r="A883">
        <f>IF(ISNUMBER(spettro_iniziale!A883),spettro_iniziale!O$1+(spettro_iniziale!A883-spettro_iniziale!K$1)/(spettro_iniziale!K$2-spettro_iniziale!K$1)*(spettro_iniziale!O$2-spettro_iniziale!O$1),0)</f>
        <v>0</v>
      </c>
      <c r="B883">
        <f>IF(ISNUMBER(spettro_iniziale!F883),spettro_iniziale!F883-spettro_iniziale!J$4,0)</f>
        <v>0</v>
      </c>
    </row>
    <row r="884" spans="1:2">
      <c r="A884">
        <f>IF(ISNUMBER(spettro_iniziale!A884),spettro_iniziale!O$1+(spettro_iniziale!A884-spettro_iniziale!K$1)/(spettro_iniziale!K$2-spettro_iniziale!K$1)*(spettro_iniziale!O$2-spettro_iniziale!O$1),0)</f>
        <v>0</v>
      </c>
      <c r="B884">
        <f>IF(ISNUMBER(spettro_iniziale!F884),spettro_iniziale!F884-spettro_iniziale!J$4,0)</f>
        <v>0</v>
      </c>
    </row>
    <row r="885" spans="1:2">
      <c r="A885">
        <f>IF(ISNUMBER(spettro_iniziale!A885),spettro_iniziale!O$1+(spettro_iniziale!A885-spettro_iniziale!K$1)/(spettro_iniziale!K$2-spettro_iniziale!K$1)*(spettro_iniziale!O$2-spettro_iniziale!O$1),0)</f>
        <v>0</v>
      </c>
      <c r="B885">
        <f>IF(ISNUMBER(spettro_iniziale!F885),spettro_iniziale!F885-spettro_iniziale!J$4,0)</f>
        <v>0</v>
      </c>
    </row>
    <row r="886" spans="1:2">
      <c r="A886">
        <f>IF(ISNUMBER(spettro_iniziale!A886),spettro_iniziale!O$1+(spettro_iniziale!A886-spettro_iniziale!K$1)/(spettro_iniziale!K$2-spettro_iniziale!K$1)*(spettro_iniziale!O$2-spettro_iniziale!O$1),0)</f>
        <v>0</v>
      </c>
      <c r="B886">
        <f>IF(ISNUMBER(spettro_iniziale!F886),spettro_iniziale!F886-spettro_iniziale!J$4,0)</f>
        <v>0</v>
      </c>
    </row>
    <row r="887" spans="1:2">
      <c r="A887">
        <f>IF(ISNUMBER(spettro_iniziale!A887),spettro_iniziale!O$1+(spettro_iniziale!A887-spettro_iniziale!K$1)/(spettro_iniziale!K$2-spettro_iniziale!K$1)*(spettro_iniziale!O$2-spettro_iniziale!O$1),0)</f>
        <v>0</v>
      </c>
      <c r="B887">
        <f>IF(ISNUMBER(spettro_iniziale!F887),spettro_iniziale!F887-spettro_iniziale!J$4,0)</f>
        <v>0</v>
      </c>
    </row>
    <row r="888" spans="1:2">
      <c r="A888">
        <f>IF(ISNUMBER(spettro_iniziale!A888),spettro_iniziale!O$1+(spettro_iniziale!A888-spettro_iniziale!K$1)/(spettro_iniziale!K$2-spettro_iniziale!K$1)*(spettro_iniziale!O$2-spettro_iniziale!O$1),0)</f>
        <v>0</v>
      </c>
      <c r="B888">
        <f>IF(ISNUMBER(spettro_iniziale!F888),spettro_iniziale!F888-spettro_iniziale!J$4,0)</f>
        <v>0</v>
      </c>
    </row>
    <row r="889" spans="1:2">
      <c r="A889">
        <f>IF(ISNUMBER(spettro_iniziale!A889),spettro_iniziale!O$1+(spettro_iniziale!A889-spettro_iniziale!K$1)/(spettro_iniziale!K$2-spettro_iniziale!K$1)*(spettro_iniziale!O$2-spettro_iniziale!O$1),0)</f>
        <v>0</v>
      </c>
      <c r="B889">
        <f>IF(ISNUMBER(spettro_iniziale!F889),spettro_iniziale!F889-spettro_iniziale!J$4,0)</f>
        <v>0</v>
      </c>
    </row>
    <row r="890" spans="1:2">
      <c r="A890">
        <f>IF(ISNUMBER(spettro_iniziale!A890),spettro_iniziale!O$1+(spettro_iniziale!A890-spettro_iniziale!K$1)/(spettro_iniziale!K$2-spettro_iniziale!K$1)*(spettro_iniziale!O$2-spettro_iniziale!O$1),0)</f>
        <v>0</v>
      </c>
      <c r="B890">
        <f>IF(ISNUMBER(spettro_iniziale!F890),spettro_iniziale!F890-spettro_iniziale!J$4,0)</f>
        <v>0</v>
      </c>
    </row>
    <row r="891" spans="1:2">
      <c r="A891">
        <f>IF(ISNUMBER(spettro_iniziale!A891),spettro_iniziale!O$1+(spettro_iniziale!A891-spettro_iniziale!K$1)/(spettro_iniziale!K$2-spettro_iniziale!K$1)*(spettro_iniziale!O$2-spettro_iniziale!O$1),0)</f>
        <v>0</v>
      </c>
      <c r="B891">
        <f>IF(ISNUMBER(spettro_iniziale!F891),spettro_iniziale!F891-spettro_iniziale!J$4,0)</f>
        <v>0</v>
      </c>
    </row>
    <row r="892" spans="1:2">
      <c r="A892">
        <f>IF(ISNUMBER(spettro_iniziale!A892),spettro_iniziale!O$1+(spettro_iniziale!A892-spettro_iniziale!K$1)/(spettro_iniziale!K$2-spettro_iniziale!K$1)*(spettro_iniziale!O$2-spettro_iniziale!O$1),0)</f>
        <v>0</v>
      </c>
      <c r="B892">
        <f>IF(ISNUMBER(spettro_iniziale!F892),spettro_iniziale!F892-spettro_iniziale!J$4,0)</f>
        <v>0</v>
      </c>
    </row>
    <row r="893" spans="1:2">
      <c r="A893">
        <f>IF(ISNUMBER(spettro_iniziale!A893),spettro_iniziale!O$1+(spettro_iniziale!A893-spettro_iniziale!K$1)/(spettro_iniziale!K$2-spettro_iniziale!K$1)*(spettro_iniziale!O$2-spettro_iniziale!O$1),0)</f>
        <v>0</v>
      </c>
      <c r="B893">
        <f>IF(ISNUMBER(spettro_iniziale!F893),spettro_iniziale!F893-spettro_iniziale!J$4,0)</f>
        <v>0</v>
      </c>
    </row>
    <row r="894" spans="1:2">
      <c r="A894">
        <f>IF(ISNUMBER(spettro_iniziale!A894),spettro_iniziale!O$1+(spettro_iniziale!A894-spettro_iniziale!K$1)/(spettro_iniziale!K$2-spettro_iniziale!K$1)*(spettro_iniziale!O$2-spettro_iniziale!O$1),0)</f>
        <v>0</v>
      </c>
      <c r="B894">
        <f>IF(ISNUMBER(spettro_iniziale!F894),spettro_iniziale!F894-spettro_iniziale!J$4,0)</f>
        <v>0</v>
      </c>
    </row>
    <row r="895" spans="1:2">
      <c r="A895">
        <f>IF(ISNUMBER(spettro_iniziale!A895),spettro_iniziale!O$1+(spettro_iniziale!A895-spettro_iniziale!K$1)/(spettro_iniziale!K$2-spettro_iniziale!K$1)*(spettro_iniziale!O$2-spettro_iniziale!O$1),0)</f>
        <v>0</v>
      </c>
      <c r="B895">
        <f>IF(ISNUMBER(spettro_iniziale!F895),spettro_iniziale!F895-spettro_iniziale!J$4,0)</f>
        <v>0</v>
      </c>
    </row>
    <row r="896" spans="1:2">
      <c r="A896">
        <f>IF(ISNUMBER(spettro_iniziale!A896),spettro_iniziale!O$1+(spettro_iniziale!A896-spettro_iniziale!K$1)/(spettro_iniziale!K$2-spettro_iniziale!K$1)*(spettro_iniziale!O$2-spettro_iniziale!O$1),0)</f>
        <v>0</v>
      </c>
      <c r="B896">
        <f>IF(ISNUMBER(spettro_iniziale!F896),spettro_iniziale!F896-spettro_iniziale!J$4,0)</f>
        <v>0</v>
      </c>
    </row>
    <row r="897" spans="1:2">
      <c r="A897">
        <f>IF(ISNUMBER(spettro_iniziale!A897),spettro_iniziale!O$1+(spettro_iniziale!A897-spettro_iniziale!K$1)/(spettro_iniziale!K$2-spettro_iniziale!K$1)*(spettro_iniziale!O$2-spettro_iniziale!O$1),0)</f>
        <v>0</v>
      </c>
      <c r="B897">
        <f>IF(ISNUMBER(spettro_iniziale!F897),spettro_iniziale!F897-spettro_iniziale!J$4,0)</f>
        <v>0</v>
      </c>
    </row>
    <row r="898" spans="1:2">
      <c r="A898">
        <f>IF(ISNUMBER(spettro_iniziale!A898),spettro_iniziale!O$1+(spettro_iniziale!A898-spettro_iniziale!K$1)/(spettro_iniziale!K$2-spettro_iniziale!K$1)*(spettro_iniziale!O$2-spettro_iniziale!O$1),0)</f>
        <v>0</v>
      </c>
      <c r="B898">
        <f>IF(ISNUMBER(spettro_iniziale!F898),spettro_iniziale!F898-spettro_iniziale!J$4,0)</f>
        <v>0</v>
      </c>
    </row>
    <row r="899" spans="1:2">
      <c r="A899">
        <f>IF(ISNUMBER(spettro_iniziale!A899),spettro_iniziale!O$1+(spettro_iniziale!A899-spettro_iniziale!K$1)/(spettro_iniziale!K$2-spettro_iniziale!K$1)*(spettro_iniziale!O$2-spettro_iniziale!O$1),0)</f>
        <v>0</v>
      </c>
      <c r="B899">
        <f>IF(ISNUMBER(spettro_iniziale!F899),spettro_iniziale!F899-spettro_iniziale!J$4,0)</f>
        <v>0</v>
      </c>
    </row>
    <row r="900" spans="1:2">
      <c r="A900">
        <f>IF(ISNUMBER(spettro_iniziale!A900),spettro_iniziale!O$1+(spettro_iniziale!A900-spettro_iniziale!K$1)/(spettro_iniziale!K$2-spettro_iniziale!K$1)*(spettro_iniziale!O$2-spettro_iniziale!O$1),0)</f>
        <v>0</v>
      </c>
      <c r="B900">
        <f>IF(ISNUMBER(spettro_iniziale!F900),spettro_iniziale!F900-spettro_iniziale!J$4,0)</f>
        <v>0</v>
      </c>
    </row>
    <row r="901" spans="1:2">
      <c r="A901">
        <f>IF(ISNUMBER(spettro_iniziale!A901),spettro_iniziale!O$1+(spettro_iniziale!A901-spettro_iniziale!K$1)/(spettro_iniziale!K$2-spettro_iniziale!K$1)*(spettro_iniziale!O$2-spettro_iniziale!O$1),0)</f>
        <v>0</v>
      </c>
      <c r="B901">
        <f>IF(ISNUMBER(spettro_iniziale!F901),spettro_iniziale!F901-spettro_iniziale!J$4,0)</f>
        <v>0</v>
      </c>
    </row>
    <row r="902" spans="1:2">
      <c r="A902">
        <f>IF(ISNUMBER(spettro_iniziale!A902),spettro_iniziale!O$1+(spettro_iniziale!A902-spettro_iniziale!K$1)/(spettro_iniziale!K$2-spettro_iniziale!K$1)*(spettro_iniziale!O$2-spettro_iniziale!O$1),0)</f>
        <v>0</v>
      </c>
      <c r="B902">
        <f>IF(ISNUMBER(spettro_iniziale!F902),spettro_iniziale!F902-spettro_iniziale!J$4,0)</f>
        <v>0</v>
      </c>
    </row>
    <row r="903" spans="1:2">
      <c r="A903">
        <f>IF(ISNUMBER(spettro_iniziale!A903),spettro_iniziale!O$1+(spettro_iniziale!A903-spettro_iniziale!K$1)/(spettro_iniziale!K$2-spettro_iniziale!K$1)*(spettro_iniziale!O$2-spettro_iniziale!O$1),0)</f>
        <v>0</v>
      </c>
      <c r="B903">
        <f>IF(ISNUMBER(spettro_iniziale!F903),spettro_iniziale!F903-spettro_iniziale!J$4,0)</f>
        <v>0</v>
      </c>
    </row>
    <row r="904" spans="1:2">
      <c r="A904">
        <f>IF(ISNUMBER(spettro_iniziale!A904),spettro_iniziale!O$1+(spettro_iniziale!A904-spettro_iniziale!K$1)/(spettro_iniziale!K$2-spettro_iniziale!K$1)*(spettro_iniziale!O$2-spettro_iniziale!O$1),0)</f>
        <v>0</v>
      </c>
      <c r="B904">
        <f>IF(ISNUMBER(spettro_iniziale!F904),spettro_iniziale!F904-spettro_iniziale!J$4,0)</f>
        <v>0</v>
      </c>
    </row>
    <row r="905" spans="1:2">
      <c r="A905">
        <f>IF(ISNUMBER(spettro_iniziale!A905),spettro_iniziale!O$1+(spettro_iniziale!A905-spettro_iniziale!K$1)/(spettro_iniziale!K$2-spettro_iniziale!K$1)*(spettro_iniziale!O$2-spettro_iniziale!O$1),0)</f>
        <v>0</v>
      </c>
      <c r="B905">
        <f>IF(ISNUMBER(spettro_iniziale!F905),spettro_iniziale!F905-spettro_iniziale!J$4,0)</f>
        <v>0</v>
      </c>
    </row>
    <row r="906" spans="1:2">
      <c r="A906">
        <f>IF(ISNUMBER(spettro_iniziale!A906),spettro_iniziale!O$1+(spettro_iniziale!A906-spettro_iniziale!K$1)/(spettro_iniziale!K$2-spettro_iniziale!K$1)*(spettro_iniziale!O$2-spettro_iniziale!O$1),0)</f>
        <v>0</v>
      </c>
      <c r="B906">
        <f>IF(ISNUMBER(spettro_iniziale!F906),spettro_iniziale!F906-spettro_iniziale!J$4,0)</f>
        <v>0</v>
      </c>
    </row>
    <row r="907" spans="1:2">
      <c r="A907">
        <f>IF(ISNUMBER(spettro_iniziale!A907),spettro_iniziale!O$1+(spettro_iniziale!A907-spettro_iniziale!K$1)/(spettro_iniziale!K$2-spettro_iniziale!K$1)*(spettro_iniziale!O$2-spettro_iniziale!O$1),0)</f>
        <v>0</v>
      </c>
      <c r="B907">
        <f>IF(ISNUMBER(spettro_iniziale!F907),spettro_iniziale!F907-spettro_iniziale!J$4,0)</f>
        <v>0</v>
      </c>
    </row>
    <row r="908" spans="1:2">
      <c r="A908">
        <f>IF(ISNUMBER(spettro_iniziale!A908),spettro_iniziale!O$1+(spettro_iniziale!A908-spettro_iniziale!K$1)/(spettro_iniziale!K$2-spettro_iniziale!K$1)*(spettro_iniziale!O$2-spettro_iniziale!O$1),0)</f>
        <v>0</v>
      </c>
      <c r="B908">
        <f>IF(ISNUMBER(spettro_iniziale!F908),spettro_iniziale!F908-spettro_iniziale!J$4,0)</f>
        <v>0</v>
      </c>
    </row>
    <row r="909" spans="1:2">
      <c r="A909">
        <f>IF(ISNUMBER(spettro_iniziale!A909),spettro_iniziale!O$1+(spettro_iniziale!A909-spettro_iniziale!K$1)/(spettro_iniziale!K$2-spettro_iniziale!K$1)*(spettro_iniziale!O$2-spettro_iniziale!O$1),0)</f>
        <v>0</v>
      </c>
      <c r="B909">
        <f>IF(ISNUMBER(spettro_iniziale!F909),spettro_iniziale!F909-spettro_iniziale!J$4,0)</f>
        <v>0</v>
      </c>
    </row>
    <row r="910" spans="1:2">
      <c r="A910">
        <f>IF(ISNUMBER(spettro_iniziale!A910),spettro_iniziale!O$1+(spettro_iniziale!A910-spettro_iniziale!K$1)/(spettro_iniziale!K$2-spettro_iniziale!K$1)*(spettro_iniziale!O$2-spettro_iniziale!O$1),0)</f>
        <v>0</v>
      </c>
      <c r="B910">
        <f>IF(ISNUMBER(spettro_iniziale!F910),spettro_iniziale!F910-spettro_iniziale!J$4,0)</f>
        <v>0</v>
      </c>
    </row>
    <row r="911" spans="1:2">
      <c r="A911">
        <f>IF(ISNUMBER(spettro_iniziale!A911),spettro_iniziale!O$1+(spettro_iniziale!A911-spettro_iniziale!K$1)/(spettro_iniziale!K$2-spettro_iniziale!K$1)*(spettro_iniziale!O$2-spettro_iniziale!O$1),0)</f>
        <v>0</v>
      </c>
      <c r="B911">
        <f>IF(ISNUMBER(spettro_iniziale!F911),spettro_iniziale!F911-spettro_iniziale!J$4,0)</f>
        <v>0</v>
      </c>
    </row>
    <row r="912" spans="1:2">
      <c r="A912">
        <f>IF(ISNUMBER(spettro_iniziale!A912),spettro_iniziale!O$1+(spettro_iniziale!A912-spettro_iniziale!K$1)/(spettro_iniziale!K$2-spettro_iniziale!K$1)*(spettro_iniziale!O$2-spettro_iniziale!O$1),0)</f>
        <v>0</v>
      </c>
      <c r="B912">
        <f>IF(ISNUMBER(spettro_iniziale!F912),spettro_iniziale!F912-spettro_iniziale!J$4,0)</f>
        <v>0</v>
      </c>
    </row>
    <row r="913" spans="1:2">
      <c r="A913">
        <f>IF(ISNUMBER(spettro_iniziale!A913),spettro_iniziale!O$1+(spettro_iniziale!A913-spettro_iniziale!K$1)/(spettro_iniziale!K$2-spettro_iniziale!K$1)*(spettro_iniziale!O$2-spettro_iniziale!O$1),0)</f>
        <v>0</v>
      </c>
      <c r="B913">
        <f>IF(ISNUMBER(spettro_iniziale!F913),spettro_iniziale!F913-spettro_iniziale!J$4,0)</f>
        <v>0</v>
      </c>
    </row>
    <row r="914" spans="1:2">
      <c r="A914">
        <f>IF(ISNUMBER(spettro_iniziale!A914),spettro_iniziale!O$1+(spettro_iniziale!A914-spettro_iniziale!K$1)/(spettro_iniziale!K$2-spettro_iniziale!K$1)*(spettro_iniziale!O$2-spettro_iniziale!O$1),0)</f>
        <v>0</v>
      </c>
      <c r="B914">
        <f>IF(ISNUMBER(spettro_iniziale!F914),spettro_iniziale!F914-spettro_iniziale!J$4,0)</f>
        <v>0</v>
      </c>
    </row>
    <row r="915" spans="1:2">
      <c r="A915">
        <f>IF(ISNUMBER(spettro_iniziale!A915),spettro_iniziale!O$1+(spettro_iniziale!A915-spettro_iniziale!K$1)/(spettro_iniziale!K$2-spettro_iniziale!K$1)*(spettro_iniziale!O$2-spettro_iniziale!O$1),0)</f>
        <v>0</v>
      </c>
      <c r="B915">
        <f>IF(ISNUMBER(spettro_iniziale!F915),spettro_iniziale!F915-spettro_iniziale!J$4,0)</f>
        <v>0</v>
      </c>
    </row>
    <row r="916" spans="1:2">
      <c r="A916">
        <f>IF(ISNUMBER(spettro_iniziale!A916),spettro_iniziale!O$1+(spettro_iniziale!A916-spettro_iniziale!K$1)/(spettro_iniziale!K$2-spettro_iniziale!K$1)*(spettro_iniziale!O$2-spettro_iniziale!O$1),0)</f>
        <v>0</v>
      </c>
      <c r="B916">
        <f>IF(ISNUMBER(spettro_iniziale!F916),spettro_iniziale!F916-spettro_iniziale!J$4,0)</f>
        <v>0</v>
      </c>
    </row>
    <row r="917" spans="1:2">
      <c r="A917">
        <f>IF(ISNUMBER(spettro_iniziale!A917),spettro_iniziale!O$1+(spettro_iniziale!A917-spettro_iniziale!K$1)/(spettro_iniziale!K$2-spettro_iniziale!K$1)*(spettro_iniziale!O$2-spettro_iniziale!O$1),0)</f>
        <v>0</v>
      </c>
      <c r="B917">
        <f>IF(ISNUMBER(spettro_iniziale!F917),spettro_iniziale!F917-spettro_iniziale!J$4,0)</f>
        <v>0</v>
      </c>
    </row>
    <row r="918" spans="1:2">
      <c r="A918">
        <f>IF(ISNUMBER(spettro_iniziale!A918),spettro_iniziale!O$1+(spettro_iniziale!A918-spettro_iniziale!K$1)/(spettro_iniziale!K$2-spettro_iniziale!K$1)*(spettro_iniziale!O$2-spettro_iniziale!O$1),0)</f>
        <v>0</v>
      </c>
      <c r="B918">
        <f>IF(ISNUMBER(spettro_iniziale!F918),spettro_iniziale!F918-spettro_iniziale!J$4,0)</f>
        <v>0</v>
      </c>
    </row>
    <row r="919" spans="1:2">
      <c r="A919">
        <f>IF(ISNUMBER(spettro_iniziale!A919),spettro_iniziale!O$1+(spettro_iniziale!A919-spettro_iniziale!K$1)/(spettro_iniziale!K$2-spettro_iniziale!K$1)*(spettro_iniziale!O$2-spettro_iniziale!O$1),0)</f>
        <v>0</v>
      </c>
      <c r="B919">
        <f>IF(ISNUMBER(spettro_iniziale!F919),spettro_iniziale!F919-spettro_iniziale!J$4,0)</f>
        <v>0</v>
      </c>
    </row>
    <row r="920" spans="1:2">
      <c r="A920">
        <f>IF(ISNUMBER(spettro_iniziale!A920),spettro_iniziale!O$1+(spettro_iniziale!A920-spettro_iniziale!K$1)/(spettro_iniziale!K$2-spettro_iniziale!K$1)*(spettro_iniziale!O$2-spettro_iniziale!O$1),0)</f>
        <v>0</v>
      </c>
      <c r="B920">
        <f>IF(ISNUMBER(spettro_iniziale!F920),spettro_iniziale!F920-spettro_iniziale!J$4,0)</f>
        <v>0</v>
      </c>
    </row>
    <row r="921" spans="1:2">
      <c r="A921">
        <f>IF(ISNUMBER(spettro_iniziale!A921),spettro_iniziale!O$1+(spettro_iniziale!A921-spettro_iniziale!K$1)/(spettro_iniziale!K$2-spettro_iniziale!K$1)*(spettro_iniziale!O$2-spettro_iniziale!O$1),0)</f>
        <v>0</v>
      </c>
      <c r="B921">
        <f>IF(ISNUMBER(spettro_iniziale!F921),spettro_iniziale!F921-spettro_iniziale!J$4,0)</f>
        <v>0</v>
      </c>
    </row>
    <row r="922" spans="1:2">
      <c r="A922">
        <f>IF(ISNUMBER(spettro_iniziale!A922),spettro_iniziale!O$1+(spettro_iniziale!A922-spettro_iniziale!K$1)/(spettro_iniziale!K$2-spettro_iniziale!K$1)*(spettro_iniziale!O$2-spettro_iniziale!O$1),0)</f>
        <v>0</v>
      </c>
      <c r="B922">
        <f>IF(ISNUMBER(spettro_iniziale!F922),spettro_iniziale!F922-spettro_iniziale!J$4,0)</f>
        <v>0</v>
      </c>
    </row>
    <row r="923" spans="1:2">
      <c r="A923">
        <f>IF(ISNUMBER(spettro_iniziale!A923),spettro_iniziale!O$1+(spettro_iniziale!A923-spettro_iniziale!K$1)/(spettro_iniziale!K$2-spettro_iniziale!K$1)*(spettro_iniziale!O$2-spettro_iniziale!O$1),0)</f>
        <v>0</v>
      </c>
      <c r="B923">
        <f>IF(ISNUMBER(spettro_iniziale!F923),spettro_iniziale!F923-spettro_iniziale!J$4,0)</f>
        <v>0</v>
      </c>
    </row>
    <row r="924" spans="1:2">
      <c r="A924">
        <f>IF(ISNUMBER(spettro_iniziale!A924),spettro_iniziale!O$1+(spettro_iniziale!A924-spettro_iniziale!K$1)/(spettro_iniziale!K$2-spettro_iniziale!K$1)*(spettro_iniziale!O$2-spettro_iniziale!O$1),0)</f>
        <v>0</v>
      </c>
      <c r="B924">
        <f>IF(ISNUMBER(spettro_iniziale!F924),spettro_iniziale!F924-spettro_iniziale!J$4,0)</f>
        <v>0</v>
      </c>
    </row>
    <row r="925" spans="1:2">
      <c r="A925">
        <f>IF(ISNUMBER(spettro_iniziale!A925),spettro_iniziale!O$1+(spettro_iniziale!A925-spettro_iniziale!K$1)/(spettro_iniziale!K$2-spettro_iniziale!K$1)*(spettro_iniziale!O$2-spettro_iniziale!O$1),0)</f>
        <v>0</v>
      </c>
      <c r="B925">
        <f>IF(ISNUMBER(spettro_iniziale!F925),spettro_iniziale!F925-spettro_iniziale!J$4,0)</f>
        <v>0</v>
      </c>
    </row>
    <row r="926" spans="1:2">
      <c r="A926">
        <f>IF(ISNUMBER(spettro_iniziale!A926),spettro_iniziale!O$1+(spettro_iniziale!A926-spettro_iniziale!K$1)/(spettro_iniziale!K$2-spettro_iniziale!K$1)*(spettro_iniziale!O$2-spettro_iniziale!O$1),0)</f>
        <v>0</v>
      </c>
      <c r="B926">
        <f>IF(ISNUMBER(spettro_iniziale!F926),spettro_iniziale!F926-spettro_iniziale!J$4,0)</f>
        <v>0</v>
      </c>
    </row>
    <row r="927" spans="1:2">
      <c r="A927">
        <f>IF(ISNUMBER(spettro_iniziale!A927),spettro_iniziale!O$1+(spettro_iniziale!A927-spettro_iniziale!K$1)/(spettro_iniziale!K$2-spettro_iniziale!K$1)*(spettro_iniziale!O$2-spettro_iniziale!O$1),0)</f>
        <v>0</v>
      </c>
      <c r="B927">
        <f>IF(ISNUMBER(spettro_iniziale!F927),spettro_iniziale!F927-spettro_iniziale!J$4,0)</f>
        <v>0</v>
      </c>
    </row>
    <row r="928" spans="1:2">
      <c r="A928">
        <f>IF(ISNUMBER(spettro_iniziale!A928),spettro_iniziale!O$1+(spettro_iniziale!A928-spettro_iniziale!K$1)/(spettro_iniziale!K$2-spettro_iniziale!K$1)*(spettro_iniziale!O$2-spettro_iniziale!O$1),0)</f>
        <v>0</v>
      </c>
      <c r="B928">
        <f>IF(ISNUMBER(spettro_iniziale!F928),spettro_iniziale!F928-spettro_iniziale!J$4,0)</f>
        <v>0</v>
      </c>
    </row>
    <row r="929" spans="1:2">
      <c r="A929">
        <f>IF(ISNUMBER(spettro_iniziale!A929),spettro_iniziale!O$1+(spettro_iniziale!A929-spettro_iniziale!K$1)/(spettro_iniziale!K$2-spettro_iniziale!K$1)*(spettro_iniziale!O$2-spettro_iniziale!O$1),0)</f>
        <v>0</v>
      </c>
      <c r="B929">
        <f>IF(ISNUMBER(spettro_iniziale!F929),spettro_iniziale!F929-spettro_iniziale!J$4,0)</f>
        <v>0</v>
      </c>
    </row>
    <row r="930" spans="1:2">
      <c r="A930">
        <f>IF(ISNUMBER(spettro_iniziale!A930),spettro_iniziale!O$1+(spettro_iniziale!A930-spettro_iniziale!K$1)/(spettro_iniziale!K$2-spettro_iniziale!K$1)*(spettro_iniziale!O$2-spettro_iniziale!O$1),0)</f>
        <v>0</v>
      </c>
      <c r="B930">
        <f>IF(ISNUMBER(spettro_iniziale!F930),spettro_iniziale!F930-spettro_iniziale!J$4,0)</f>
        <v>0</v>
      </c>
    </row>
    <row r="931" spans="1:2">
      <c r="A931">
        <f>IF(ISNUMBER(spettro_iniziale!A931),spettro_iniziale!O$1+(spettro_iniziale!A931-spettro_iniziale!K$1)/(spettro_iniziale!K$2-spettro_iniziale!K$1)*(spettro_iniziale!O$2-spettro_iniziale!O$1),0)</f>
        <v>0</v>
      </c>
      <c r="B931">
        <f>IF(ISNUMBER(spettro_iniziale!F931),spettro_iniziale!F931-spettro_iniziale!J$4,0)</f>
        <v>0</v>
      </c>
    </row>
    <row r="932" spans="1:2">
      <c r="A932">
        <f>IF(ISNUMBER(spettro_iniziale!A932),spettro_iniziale!O$1+(spettro_iniziale!A932-spettro_iniziale!K$1)/(spettro_iniziale!K$2-spettro_iniziale!K$1)*(spettro_iniziale!O$2-spettro_iniziale!O$1),0)</f>
        <v>0</v>
      </c>
      <c r="B932">
        <f>IF(ISNUMBER(spettro_iniziale!F932),spettro_iniziale!F932-spettro_iniziale!J$4,0)</f>
        <v>0</v>
      </c>
    </row>
    <row r="933" spans="1:2">
      <c r="A933">
        <f>IF(ISNUMBER(spettro_iniziale!A933),spettro_iniziale!O$1+(spettro_iniziale!A933-spettro_iniziale!K$1)/(spettro_iniziale!K$2-spettro_iniziale!K$1)*(spettro_iniziale!O$2-spettro_iniziale!O$1),0)</f>
        <v>0</v>
      </c>
      <c r="B933">
        <f>IF(ISNUMBER(spettro_iniziale!F933),spettro_iniziale!F933-spettro_iniziale!J$4,0)</f>
        <v>0</v>
      </c>
    </row>
    <row r="934" spans="1:2">
      <c r="A934">
        <f>IF(ISNUMBER(spettro_iniziale!A934),spettro_iniziale!O$1+(spettro_iniziale!A934-spettro_iniziale!K$1)/(spettro_iniziale!K$2-spettro_iniziale!K$1)*(spettro_iniziale!O$2-spettro_iniziale!O$1),0)</f>
        <v>0</v>
      </c>
      <c r="B934">
        <f>IF(ISNUMBER(spettro_iniziale!F934),spettro_iniziale!F934-spettro_iniziale!J$4,0)</f>
        <v>0</v>
      </c>
    </row>
    <row r="935" spans="1:2">
      <c r="A935">
        <f>IF(ISNUMBER(spettro_iniziale!A935),spettro_iniziale!O$1+(spettro_iniziale!A935-spettro_iniziale!K$1)/(spettro_iniziale!K$2-spettro_iniziale!K$1)*(spettro_iniziale!O$2-spettro_iniziale!O$1),0)</f>
        <v>0</v>
      </c>
      <c r="B935">
        <f>IF(ISNUMBER(spettro_iniziale!F935),spettro_iniziale!F935-spettro_iniziale!J$4,0)</f>
        <v>0</v>
      </c>
    </row>
    <row r="936" spans="1:2">
      <c r="A936">
        <f>IF(ISNUMBER(spettro_iniziale!A936),spettro_iniziale!O$1+(spettro_iniziale!A936-spettro_iniziale!K$1)/(spettro_iniziale!K$2-spettro_iniziale!K$1)*(spettro_iniziale!O$2-spettro_iniziale!O$1),0)</f>
        <v>0</v>
      </c>
      <c r="B936">
        <f>IF(ISNUMBER(spettro_iniziale!F936),spettro_iniziale!F936-spettro_iniziale!J$4,0)</f>
        <v>0</v>
      </c>
    </row>
    <row r="937" spans="1:2">
      <c r="A937">
        <f>IF(ISNUMBER(spettro_iniziale!A937),spettro_iniziale!O$1+(spettro_iniziale!A937-spettro_iniziale!K$1)/(spettro_iniziale!K$2-spettro_iniziale!K$1)*(spettro_iniziale!O$2-spettro_iniziale!O$1),0)</f>
        <v>0</v>
      </c>
      <c r="B937">
        <f>IF(ISNUMBER(spettro_iniziale!F937),spettro_iniziale!F937-spettro_iniziale!J$4,0)</f>
        <v>0</v>
      </c>
    </row>
    <row r="938" spans="1:2">
      <c r="A938">
        <f>IF(ISNUMBER(spettro_iniziale!A938),spettro_iniziale!O$1+(spettro_iniziale!A938-spettro_iniziale!K$1)/(spettro_iniziale!K$2-spettro_iniziale!K$1)*(spettro_iniziale!O$2-spettro_iniziale!O$1),0)</f>
        <v>0</v>
      </c>
      <c r="B938">
        <f>IF(ISNUMBER(spettro_iniziale!F938),spettro_iniziale!F938-spettro_iniziale!J$4,0)</f>
        <v>0</v>
      </c>
    </row>
    <row r="939" spans="1:2">
      <c r="A939">
        <f>IF(ISNUMBER(spettro_iniziale!A939),spettro_iniziale!O$1+(spettro_iniziale!A939-spettro_iniziale!K$1)/(spettro_iniziale!K$2-spettro_iniziale!K$1)*(spettro_iniziale!O$2-spettro_iniziale!O$1),0)</f>
        <v>0</v>
      </c>
      <c r="B939">
        <f>IF(ISNUMBER(spettro_iniziale!F939),spettro_iniziale!F939-spettro_iniziale!J$4,0)</f>
        <v>0</v>
      </c>
    </row>
    <row r="940" spans="1:2">
      <c r="A940">
        <f>IF(ISNUMBER(spettro_iniziale!A940),spettro_iniziale!O$1+(spettro_iniziale!A940-spettro_iniziale!K$1)/(spettro_iniziale!K$2-spettro_iniziale!K$1)*(spettro_iniziale!O$2-spettro_iniziale!O$1),0)</f>
        <v>0</v>
      </c>
      <c r="B940">
        <f>IF(ISNUMBER(spettro_iniziale!F940),spettro_iniziale!F940-spettro_iniziale!J$4,0)</f>
        <v>0</v>
      </c>
    </row>
    <row r="941" spans="1:2">
      <c r="A941">
        <f>IF(ISNUMBER(spettro_iniziale!A941),spettro_iniziale!O$1+(spettro_iniziale!A941-spettro_iniziale!K$1)/(spettro_iniziale!K$2-spettro_iniziale!K$1)*(spettro_iniziale!O$2-spettro_iniziale!O$1),0)</f>
        <v>0</v>
      </c>
      <c r="B941">
        <f>IF(ISNUMBER(spettro_iniziale!F941),spettro_iniziale!F941-spettro_iniziale!J$4,0)</f>
        <v>0</v>
      </c>
    </row>
    <row r="942" spans="1:2">
      <c r="A942">
        <f>IF(ISNUMBER(spettro_iniziale!A942),spettro_iniziale!O$1+(spettro_iniziale!A942-spettro_iniziale!K$1)/(spettro_iniziale!K$2-spettro_iniziale!K$1)*(spettro_iniziale!O$2-spettro_iniziale!O$1),0)</f>
        <v>0</v>
      </c>
      <c r="B942">
        <f>IF(ISNUMBER(spettro_iniziale!F942),spettro_iniziale!F942-spettro_iniziale!J$4,0)</f>
        <v>0</v>
      </c>
    </row>
    <row r="943" spans="1:2">
      <c r="A943">
        <f>IF(ISNUMBER(spettro_iniziale!A943),spettro_iniziale!O$1+(spettro_iniziale!A943-spettro_iniziale!K$1)/(spettro_iniziale!K$2-spettro_iniziale!K$1)*(spettro_iniziale!O$2-spettro_iniziale!O$1),0)</f>
        <v>0</v>
      </c>
      <c r="B943">
        <f>IF(ISNUMBER(spettro_iniziale!F943),spettro_iniziale!F943-spettro_iniziale!J$4,0)</f>
        <v>0</v>
      </c>
    </row>
    <row r="944" spans="1:2">
      <c r="A944">
        <f>IF(ISNUMBER(spettro_iniziale!A944),spettro_iniziale!O$1+(spettro_iniziale!A944-spettro_iniziale!K$1)/(spettro_iniziale!K$2-spettro_iniziale!K$1)*(spettro_iniziale!O$2-spettro_iniziale!O$1),0)</f>
        <v>0</v>
      </c>
      <c r="B944">
        <f>IF(ISNUMBER(spettro_iniziale!F944),spettro_iniziale!F944-spettro_iniziale!J$4,0)</f>
        <v>0</v>
      </c>
    </row>
    <row r="945" spans="1:2">
      <c r="A945">
        <f>IF(ISNUMBER(spettro_iniziale!A945),spettro_iniziale!O$1+(spettro_iniziale!A945-spettro_iniziale!K$1)/(spettro_iniziale!K$2-spettro_iniziale!K$1)*(spettro_iniziale!O$2-spettro_iniziale!O$1),0)</f>
        <v>0</v>
      </c>
      <c r="B945">
        <f>IF(ISNUMBER(spettro_iniziale!F945),spettro_iniziale!F945-spettro_iniziale!J$4,0)</f>
        <v>0</v>
      </c>
    </row>
    <row r="946" spans="1:2">
      <c r="A946">
        <f>IF(ISNUMBER(spettro_iniziale!A946),spettro_iniziale!O$1+(spettro_iniziale!A946-spettro_iniziale!K$1)/(spettro_iniziale!K$2-spettro_iniziale!K$1)*(spettro_iniziale!O$2-spettro_iniziale!O$1),0)</f>
        <v>0</v>
      </c>
      <c r="B946">
        <f>IF(ISNUMBER(spettro_iniziale!F946),spettro_iniziale!F946-spettro_iniziale!J$4,0)</f>
        <v>0</v>
      </c>
    </row>
    <row r="947" spans="1:2">
      <c r="A947">
        <f>IF(ISNUMBER(spettro_iniziale!A947),spettro_iniziale!O$1+(spettro_iniziale!A947-spettro_iniziale!K$1)/(spettro_iniziale!K$2-spettro_iniziale!K$1)*(spettro_iniziale!O$2-spettro_iniziale!O$1),0)</f>
        <v>0</v>
      </c>
      <c r="B947">
        <f>IF(ISNUMBER(spettro_iniziale!F947),spettro_iniziale!F947-spettro_iniziale!J$4,0)</f>
        <v>0</v>
      </c>
    </row>
    <row r="948" spans="1:2">
      <c r="A948">
        <f>IF(ISNUMBER(spettro_iniziale!A948),spettro_iniziale!O$1+(spettro_iniziale!A948-spettro_iniziale!K$1)/(spettro_iniziale!K$2-spettro_iniziale!K$1)*(spettro_iniziale!O$2-spettro_iniziale!O$1),0)</f>
        <v>0</v>
      </c>
      <c r="B948">
        <f>IF(ISNUMBER(spettro_iniziale!F948),spettro_iniziale!F948-spettro_iniziale!J$4,0)</f>
        <v>0</v>
      </c>
    </row>
    <row r="949" spans="1:2">
      <c r="A949">
        <f>IF(ISNUMBER(spettro_iniziale!A949),spettro_iniziale!O$1+(spettro_iniziale!A949-spettro_iniziale!K$1)/(spettro_iniziale!K$2-spettro_iniziale!K$1)*(spettro_iniziale!O$2-spettro_iniziale!O$1),0)</f>
        <v>0</v>
      </c>
      <c r="B949">
        <f>IF(ISNUMBER(spettro_iniziale!F949),spettro_iniziale!F949-spettro_iniziale!J$4,0)</f>
        <v>0</v>
      </c>
    </row>
    <row r="950" spans="1:2">
      <c r="A950">
        <f>IF(ISNUMBER(spettro_iniziale!A950),spettro_iniziale!O$1+(spettro_iniziale!A950-spettro_iniziale!K$1)/(spettro_iniziale!K$2-spettro_iniziale!K$1)*(spettro_iniziale!O$2-spettro_iniziale!O$1),0)</f>
        <v>0</v>
      </c>
      <c r="B950">
        <f>IF(ISNUMBER(spettro_iniziale!F950),spettro_iniziale!F950-spettro_iniziale!J$4,0)</f>
        <v>0</v>
      </c>
    </row>
    <row r="951" spans="1:2">
      <c r="A951">
        <f>IF(ISNUMBER(spettro_iniziale!A951),spettro_iniziale!O$1+(spettro_iniziale!A951-spettro_iniziale!K$1)/(spettro_iniziale!K$2-spettro_iniziale!K$1)*(spettro_iniziale!O$2-spettro_iniziale!O$1),0)</f>
        <v>0</v>
      </c>
      <c r="B951">
        <f>IF(ISNUMBER(spettro_iniziale!F951),spettro_iniziale!F951-spettro_iniziale!J$4,0)</f>
        <v>0</v>
      </c>
    </row>
    <row r="952" spans="1:2">
      <c r="A952">
        <f>IF(ISNUMBER(spettro_iniziale!A952),spettro_iniziale!O$1+(spettro_iniziale!A952-spettro_iniziale!K$1)/(spettro_iniziale!K$2-spettro_iniziale!K$1)*(spettro_iniziale!O$2-spettro_iniziale!O$1),0)</f>
        <v>0</v>
      </c>
      <c r="B952">
        <f>IF(ISNUMBER(spettro_iniziale!F952),spettro_iniziale!F952-spettro_iniziale!J$4,0)</f>
        <v>0</v>
      </c>
    </row>
    <row r="953" spans="1:2">
      <c r="A953">
        <f>IF(ISNUMBER(spettro_iniziale!A953),spettro_iniziale!O$1+(spettro_iniziale!A953-spettro_iniziale!K$1)/(spettro_iniziale!K$2-spettro_iniziale!K$1)*(spettro_iniziale!O$2-spettro_iniziale!O$1),0)</f>
        <v>0</v>
      </c>
      <c r="B953">
        <f>IF(ISNUMBER(spettro_iniziale!F953),spettro_iniziale!F953-spettro_iniziale!J$4,0)</f>
        <v>0</v>
      </c>
    </row>
    <row r="954" spans="1:2">
      <c r="A954">
        <f>IF(ISNUMBER(spettro_iniziale!A954),spettro_iniziale!O$1+(spettro_iniziale!A954-spettro_iniziale!K$1)/(spettro_iniziale!K$2-spettro_iniziale!K$1)*(spettro_iniziale!O$2-spettro_iniziale!O$1),0)</f>
        <v>0</v>
      </c>
      <c r="B954">
        <f>IF(ISNUMBER(spettro_iniziale!F954),spettro_iniziale!F954-spettro_iniziale!J$4,0)</f>
        <v>0</v>
      </c>
    </row>
    <row r="955" spans="1:2">
      <c r="A955">
        <f>IF(ISNUMBER(spettro_iniziale!A955),spettro_iniziale!O$1+(spettro_iniziale!A955-spettro_iniziale!K$1)/(spettro_iniziale!K$2-spettro_iniziale!K$1)*(spettro_iniziale!O$2-spettro_iniziale!O$1),0)</f>
        <v>0</v>
      </c>
      <c r="B955">
        <f>IF(ISNUMBER(spettro_iniziale!F955),spettro_iniziale!F955-spettro_iniziale!J$4,0)</f>
        <v>0</v>
      </c>
    </row>
    <row r="956" spans="1:2">
      <c r="A956">
        <f>IF(ISNUMBER(spettro_iniziale!A956),spettro_iniziale!O$1+(spettro_iniziale!A956-spettro_iniziale!K$1)/(spettro_iniziale!K$2-spettro_iniziale!K$1)*(spettro_iniziale!O$2-spettro_iniziale!O$1),0)</f>
        <v>0</v>
      </c>
      <c r="B956">
        <f>IF(ISNUMBER(spettro_iniziale!F956),spettro_iniziale!F956-spettro_iniziale!J$4,0)</f>
        <v>0</v>
      </c>
    </row>
    <row r="957" spans="1:2">
      <c r="A957">
        <f>IF(ISNUMBER(spettro_iniziale!A957),spettro_iniziale!O$1+(spettro_iniziale!A957-spettro_iniziale!K$1)/(spettro_iniziale!K$2-spettro_iniziale!K$1)*(spettro_iniziale!O$2-spettro_iniziale!O$1),0)</f>
        <v>0</v>
      </c>
      <c r="B957">
        <f>IF(ISNUMBER(spettro_iniziale!F957),spettro_iniziale!F957-spettro_iniziale!J$4,0)</f>
        <v>0</v>
      </c>
    </row>
    <row r="958" spans="1:2">
      <c r="A958">
        <f>IF(ISNUMBER(spettro_iniziale!A958),spettro_iniziale!O$1+(spettro_iniziale!A958-spettro_iniziale!K$1)/(spettro_iniziale!K$2-spettro_iniziale!K$1)*(spettro_iniziale!O$2-spettro_iniziale!O$1),0)</f>
        <v>0</v>
      </c>
      <c r="B958">
        <f>IF(ISNUMBER(spettro_iniziale!F958),spettro_iniziale!F958-spettro_iniziale!J$4,0)</f>
        <v>0</v>
      </c>
    </row>
    <row r="959" spans="1:2">
      <c r="A959">
        <f>IF(ISNUMBER(spettro_iniziale!A959),spettro_iniziale!O$1+(spettro_iniziale!A959-spettro_iniziale!K$1)/(spettro_iniziale!K$2-spettro_iniziale!K$1)*(spettro_iniziale!O$2-spettro_iniziale!O$1),0)</f>
        <v>0</v>
      </c>
      <c r="B959">
        <f>IF(ISNUMBER(spettro_iniziale!F959),spettro_iniziale!F959-spettro_iniziale!J$4,0)</f>
        <v>0</v>
      </c>
    </row>
    <row r="960" spans="1:2">
      <c r="A960">
        <f>IF(ISNUMBER(spettro_iniziale!A960),spettro_iniziale!O$1+(spettro_iniziale!A960-spettro_iniziale!K$1)/(spettro_iniziale!K$2-spettro_iniziale!K$1)*(spettro_iniziale!O$2-spettro_iniziale!O$1),0)</f>
        <v>0</v>
      </c>
      <c r="B960">
        <f>IF(ISNUMBER(spettro_iniziale!F960),spettro_iniziale!F960-spettro_iniziale!J$4,0)</f>
        <v>0</v>
      </c>
    </row>
    <row r="961" spans="1:2">
      <c r="A961">
        <f>IF(ISNUMBER(spettro_iniziale!A961),spettro_iniziale!O$1+(spettro_iniziale!A961-spettro_iniziale!K$1)/(spettro_iniziale!K$2-spettro_iniziale!K$1)*(spettro_iniziale!O$2-spettro_iniziale!O$1),0)</f>
        <v>0</v>
      </c>
      <c r="B961">
        <f>IF(ISNUMBER(spettro_iniziale!F961),spettro_iniziale!F961-spettro_iniziale!J$4,0)</f>
        <v>0</v>
      </c>
    </row>
    <row r="962" spans="1:2">
      <c r="A962">
        <f>IF(ISNUMBER(spettro_iniziale!A962),spettro_iniziale!O$1+(spettro_iniziale!A962-spettro_iniziale!K$1)/(spettro_iniziale!K$2-spettro_iniziale!K$1)*(spettro_iniziale!O$2-spettro_iniziale!O$1),0)</f>
        <v>0</v>
      </c>
      <c r="B962">
        <f>IF(ISNUMBER(spettro_iniziale!F962),spettro_iniziale!F962-spettro_iniziale!J$4,0)</f>
        <v>0</v>
      </c>
    </row>
    <row r="963" spans="1:2">
      <c r="A963">
        <f>IF(ISNUMBER(spettro_iniziale!A963),spettro_iniziale!O$1+(spettro_iniziale!A963-spettro_iniziale!K$1)/(spettro_iniziale!K$2-spettro_iniziale!K$1)*(spettro_iniziale!O$2-spettro_iniziale!O$1),0)</f>
        <v>0</v>
      </c>
      <c r="B963">
        <f>IF(ISNUMBER(spettro_iniziale!F963),spettro_iniziale!F963-spettro_iniziale!J$4,0)</f>
        <v>0</v>
      </c>
    </row>
    <row r="964" spans="1:2">
      <c r="A964">
        <f>IF(ISNUMBER(spettro_iniziale!A964),spettro_iniziale!O$1+(spettro_iniziale!A964-spettro_iniziale!K$1)/(spettro_iniziale!K$2-spettro_iniziale!K$1)*(spettro_iniziale!O$2-spettro_iniziale!O$1),0)</f>
        <v>0</v>
      </c>
      <c r="B964">
        <f>IF(ISNUMBER(spettro_iniziale!F964),spettro_iniziale!F964-spettro_iniziale!J$4,0)</f>
        <v>0</v>
      </c>
    </row>
    <row r="965" spans="1:2">
      <c r="A965">
        <f>IF(ISNUMBER(spettro_iniziale!A965),spettro_iniziale!O$1+(spettro_iniziale!A965-spettro_iniziale!K$1)/(spettro_iniziale!K$2-spettro_iniziale!K$1)*(spettro_iniziale!O$2-spettro_iniziale!O$1),0)</f>
        <v>0</v>
      </c>
      <c r="B965">
        <f>IF(ISNUMBER(spettro_iniziale!F965),spettro_iniziale!F965-spettro_iniziale!J$4,0)</f>
        <v>0</v>
      </c>
    </row>
    <row r="966" spans="1:2">
      <c r="A966">
        <f>IF(ISNUMBER(spettro_iniziale!A966),spettro_iniziale!O$1+(spettro_iniziale!A966-spettro_iniziale!K$1)/(spettro_iniziale!K$2-spettro_iniziale!K$1)*(spettro_iniziale!O$2-spettro_iniziale!O$1),0)</f>
        <v>0</v>
      </c>
      <c r="B966">
        <f>IF(ISNUMBER(spettro_iniziale!F966),spettro_iniziale!F966-spettro_iniziale!J$4,0)</f>
        <v>0</v>
      </c>
    </row>
    <row r="967" spans="1:2">
      <c r="A967">
        <f>IF(ISNUMBER(spettro_iniziale!A967),spettro_iniziale!O$1+(spettro_iniziale!A967-spettro_iniziale!K$1)/(spettro_iniziale!K$2-spettro_iniziale!K$1)*(spettro_iniziale!O$2-spettro_iniziale!O$1),0)</f>
        <v>0</v>
      </c>
      <c r="B967">
        <f>IF(ISNUMBER(spettro_iniziale!F967),spettro_iniziale!F967-spettro_iniziale!J$4,0)</f>
        <v>0</v>
      </c>
    </row>
    <row r="968" spans="1:2">
      <c r="A968">
        <f>IF(ISNUMBER(spettro_iniziale!A968),spettro_iniziale!O$1+(spettro_iniziale!A968-spettro_iniziale!K$1)/(spettro_iniziale!K$2-spettro_iniziale!K$1)*(spettro_iniziale!O$2-spettro_iniziale!O$1),0)</f>
        <v>0</v>
      </c>
      <c r="B968">
        <f>IF(ISNUMBER(spettro_iniziale!F968),spettro_iniziale!F968-spettro_iniziale!J$4,0)</f>
        <v>0</v>
      </c>
    </row>
    <row r="969" spans="1:2">
      <c r="A969">
        <f>IF(ISNUMBER(spettro_iniziale!A969),spettro_iniziale!O$1+(spettro_iniziale!A969-spettro_iniziale!K$1)/(spettro_iniziale!K$2-spettro_iniziale!K$1)*(spettro_iniziale!O$2-spettro_iniziale!O$1),0)</f>
        <v>0</v>
      </c>
      <c r="B969">
        <f>IF(ISNUMBER(spettro_iniziale!F969),spettro_iniziale!F969-spettro_iniziale!J$4,0)</f>
        <v>0</v>
      </c>
    </row>
    <row r="970" spans="1:2">
      <c r="A970">
        <f>IF(ISNUMBER(spettro_iniziale!A970),spettro_iniziale!O$1+(spettro_iniziale!A970-spettro_iniziale!K$1)/(spettro_iniziale!K$2-spettro_iniziale!K$1)*(spettro_iniziale!O$2-spettro_iniziale!O$1),0)</f>
        <v>0</v>
      </c>
      <c r="B970">
        <f>IF(ISNUMBER(spettro_iniziale!F970),spettro_iniziale!F970-spettro_iniziale!J$4,0)</f>
        <v>0</v>
      </c>
    </row>
    <row r="971" spans="1:2">
      <c r="A971">
        <f>IF(ISNUMBER(spettro_iniziale!A971),spettro_iniziale!O$1+(spettro_iniziale!A971-spettro_iniziale!K$1)/(spettro_iniziale!K$2-spettro_iniziale!K$1)*(spettro_iniziale!O$2-spettro_iniziale!O$1),0)</f>
        <v>0</v>
      </c>
      <c r="B971">
        <f>IF(ISNUMBER(spettro_iniziale!F971),spettro_iniziale!F971-spettro_iniziale!J$4,0)</f>
        <v>0</v>
      </c>
    </row>
    <row r="972" spans="1:2">
      <c r="A972">
        <f>IF(ISNUMBER(spettro_iniziale!A972),spettro_iniziale!O$1+(spettro_iniziale!A972-spettro_iniziale!K$1)/(spettro_iniziale!K$2-spettro_iniziale!K$1)*(spettro_iniziale!O$2-spettro_iniziale!O$1),0)</f>
        <v>0</v>
      </c>
      <c r="B972">
        <f>IF(ISNUMBER(spettro_iniziale!F972),spettro_iniziale!F972-spettro_iniziale!J$4,0)</f>
        <v>0</v>
      </c>
    </row>
    <row r="973" spans="1:2">
      <c r="A973">
        <f>IF(ISNUMBER(spettro_iniziale!A973),spettro_iniziale!O$1+(spettro_iniziale!A973-spettro_iniziale!K$1)/(spettro_iniziale!K$2-spettro_iniziale!K$1)*(spettro_iniziale!O$2-spettro_iniziale!O$1),0)</f>
        <v>0</v>
      </c>
      <c r="B973">
        <f>IF(ISNUMBER(spettro_iniziale!F973),spettro_iniziale!F973-spettro_iniziale!J$4,0)</f>
        <v>0</v>
      </c>
    </row>
    <row r="974" spans="1:2">
      <c r="A974">
        <f>IF(ISNUMBER(spettro_iniziale!A974),spettro_iniziale!O$1+(spettro_iniziale!A974-spettro_iniziale!K$1)/(spettro_iniziale!K$2-spettro_iniziale!K$1)*(spettro_iniziale!O$2-spettro_iniziale!O$1),0)</f>
        <v>0</v>
      </c>
      <c r="B974">
        <f>IF(ISNUMBER(spettro_iniziale!F974),spettro_iniziale!F974-spettro_iniziale!J$4,0)</f>
        <v>0</v>
      </c>
    </row>
    <row r="975" spans="1:2">
      <c r="A975">
        <f>IF(ISNUMBER(spettro_iniziale!A975),spettro_iniziale!O$1+(spettro_iniziale!A975-spettro_iniziale!K$1)/(spettro_iniziale!K$2-spettro_iniziale!K$1)*(spettro_iniziale!O$2-spettro_iniziale!O$1),0)</f>
        <v>0</v>
      </c>
      <c r="B975">
        <f>IF(ISNUMBER(spettro_iniziale!F975),spettro_iniziale!F975-spettro_iniziale!J$4,0)</f>
        <v>0</v>
      </c>
    </row>
    <row r="976" spans="1:2">
      <c r="A976">
        <f>IF(ISNUMBER(spettro_iniziale!A976),spettro_iniziale!O$1+(spettro_iniziale!A976-spettro_iniziale!K$1)/(spettro_iniziale!K$2-spettro_iniziale!K$1)*(spettro_iniziale!O$2-spettro_iniziale!O$1),0)</f>
        <v>0</v>
      </c>
      <c r="B976">
        <f>IF(ISNUMBER(spettro_iniziale!F976),spettro_iniziale!F976-spettro_iniziale!J$4,0)</f>
        <v>0</v>
      </c>
    </row>
    <row r="977" spans="1:2">
      <c r="A977">
        <f>IF(ISNUMBER(spettro_iniziale!A977),spettro_iniziale!O$1+(spettro_iniziale!A977-spettro_iniziale!K$1)/(spettro_iniziale!K$2-spettro_iniziale!K$1)*(spettro_iniziale!O$2-spettro_iniziale!O$1),0)</f>
        <v>0</v>
      </c>
      <c r="B977">
        <f>IF(ISNUMBER(spettro_iniziale!F977),spettro_iniziale!F977-spettro_iniziale!J$4,0)</f>
        <v>0</v>
      </c>
    </row>
    <row r="978" spans="1:2">
      <c r="A978">
        <f>IF(ISNUMBER(spettro_iniziale!A978),spettro_iniziale!O$1+(spettro_iniziale!A978-spettro_iniziale!K$1)/(spettro_iniziale!K$2-spettro_iniziale!K$1)*(spettro_iniziale!O$2-spettro_iniziale!O$1),0)</f>
        <v>0</v>
      </c>
      <c r="B978">
        <f>IF(ISNUMBER(spettro_iniziale!F978),spettro_iniziale!F978-spettro_iniziale!J$4,0)</f>
        <v>0</v>
      </c>
    </row>
    <row r="979" spans="1:2">
      <c r="A979">
        <f>IF(ISNUMBER(spettro_iniziale!A979),spettro_iniziale!O$1+(spettro_iniziale!A979-spettro_iniziale!K$1)/(spettro_iniziale!K$2-spettro_iniziale!K$1)*(spettro_iniziale!O$2-spettro_iniziale!O$1),0)</f>
        <v>0</v>
      </c>
      <c r="B979">
        <f>IF(ISNUMBER(spettro_iniziale!F979),spettro_iniziale!F979-spettro_iniziale!J$4,0)</f>
        <v>0</v>
      </c>
    </row>
    <row r="980" spans="1:2">
      <c r="A980">
        <f>IF(ISNUMBER(spettro_iniziale!A980),spettro_iniziale!O$1+(spettro_iniziale!A980-spettro_iniziale!K$1)/(spettro_iniziale!K$2-spettro_iniziale!K$1)*(spettro_iniziale!O$2-spettro_iniziale!O$1),0)</f>
        <v>0</v>
      </c>
      <c r="B980">
        <f>IF(ISNUMBER(spettro_iniziale!F980),spettro_iniziale!F980-spettro_iniziale!J$4,0)</f>
        <v>0</v>
      </c>
    </row>
    <row r="981" spans="1:2">
      <c r="A981">
        <f>IF(ISNUMBER(spettro_iniziale!A981),spettro_iniziale!O$1+(spettro_iniziale!A981-spettro_iniziale!K$1)/(spettro_iniziale!K$2-spettro_iniziale!K$1)*(spettro_iniziale!O$2-spettro_iniziale!O$1),0)</f>
        <v>0</v>
      </c>
      <c r="B981">
        <f>IF(ISNUMBER(spettro_iniziale!F981),spettro_iniziale!F981-spettro_iniziale!J$4,0)</f>
        <v>0</v>
      </c>
    </row>
    <row r="982" spans="1:2">
      <c r="A982">
        <f>IF(ISNUMBER(spettro_iniziale!A982),spettro_iniziale!O$1+(spettro_iniziale!A982-spettro_iniziale!K$1)/(spettro_iniziale!K$2-spettro_iniziale!K$1)*(spettro_iniziale!O$2-spettro_iniziale!O$1),0)</f>
        <v>0</v>
      </c>
      <c r="B982">
        <f>IF(ISNUMBER(spettro_iniziale!F982),spettro_iniziale!F982-spettro_iniziale!J$4,0)</f>
        <v>0</v>
      </c>
    </row>
    <row r="983" spans="1:2">
      <c r="A983">
        <f>IF(ISNUMBER(spettro_iniziale!A983),spettro_iniziale!O$1+(spettro_iniziale!A983-spettro_iniziale!K$1)/(spettro_iniziale!K$2-spettro_iniziale!K$1)*(spettro_iniziale!O$2-spettro_iniziale!O$1),0)</f>
        <v>0</v>
      </c>
      <c r="B983">
        <f>IF(ISNUMBER(spettro_iniziale!F983),spettro_iniziale!F983-spettro_iniziale!J$4,0)</f>
        <v>0</v>
      </c>
    </row>
    <row r="984" spans="1:2">
      <c r="A984">
        <f>IF(ISNUMBER(spettro_iniziale!A984),spettro_iniziale!O$1+(spettro_iniziale!A984-spettro_iniziale!K$1)/(spettro_iniziale!K$2-spettro_iniziale!K$1)*(spettro_iniziale!O$2-spettro_iniziale!O$1),0)</f>
        <v>0</v>
      </c>
      <c r="B984">
        <f>IF(ISNUMBER(spettro_iniziale!F984),spettro_iniziale!F984-spettro_iniziale!J$4,0)</f>
        <v>0</v>
      </c>
    </row>
    <row r="985" spans="1:2">
      <c r="A985">
        <f>IF(ISNUMBER(spettro_iniziale!A985),spettro_iniziale!O$1+(spettro_iniziale!A985-spettro_iniziale!K$1)/(spettro_iniziale!K$2-spettro_iniziale!K$1)*(spettro_iniziale!O$2-spettro_iniziale!O$1),0)</f>
        <v>0</v>
      </c>
      <c r="B985">
        <f>IF(ISNUMBER(spettro_iniziale!F985),spettro_iniziale!F985-spettro_iniziale!J$4,0)</f>
        <v>0</v>
      </c>
    </row>
    <row r="986" spans="1:2">
      <c r="A986">
        <f>IF(ISNUMBER(spettro_iniziale!A986),spettro_iniziale!O$1+(spettro_iniziale!A986-spettro_iniziale!K$1)/(spettro_iniziale!K$2-spettro_iniziale!K$1)*(spettro_iniziale!O$2-spettro_iniziale!O$1),0)</f>
        <v>0</v>
      </c>
      <c r="B986">
        <f>IF(ISNUMBER(spettro_iniziale!F986),spettro_iniziale!F986-spettro_iniziale!J$4,0)</f>
        <v>0</v>
      </c>
    </row>
    <row r="987" spans="1:2">
      <c r="A987">
        <f>IF(ISNUMBER(spettro_iniziale!A987),spettro_iniziale!O$1+(spettro_iniziale!A987-spettro_iniziale!K$1)/(spettro_iniziale!K$2-spettro_iniziale!K$1)*(spettro_iniziale!O$2-spettro_iniziale!O$1),0)</f>
        <v>0</v>
      </c>
      <c r="B987">
        <f>IF(ISNUMBER(spettro_iniziale!F987),spettro_iniziale!F987-spettro_iniziale!J$4,0)</f>
        <v>0</v>
      </c>
    </row>
    <row r="988" spans="1:2">
      <c r="A988">
        <f>IF(ISNUMBER(spettro_iniziale!A988),spettro_iniziale!O$1+(spettro_iniziale!A988-spettro_iniziale!K$1)/(spettro_iniziale!K$2-spettro_iniziale!K$1)*(spettro_iniziale!O$2-spettro_iniziale!O$1),0)</f>
        <v>0</v>
      </c>
      <c r="B988">
        <f>IF(ISNUMBER(spettro_iniziale!F988),spettro_iniziale!F988-spettro_iniziale!J$4,0)</f>
        <v>0</v>
      </c>
    </row>
    <row r="989" spans="1:2">
      <c r="A989">
        <f>IF(ISNUMBER(spettro_iniziale!A989),spettro_iniziale!O$1+(spettro_iniziale!A989-spettro_iniziale!K$1)/(spettro_iniziale!K$2-spettro_iniziale!K$1)*(spettro_iniziale!O$2-spettro_iniziale!O$1),0)</f>
        <v>0</v>
      </c>
      <c r="B989">
        <f>IF(ISNUMBER(spettro_iniziale!F989),spettro_iniziale!F989-spettro_iniziale!J$4,0)</f>
        <v>0</v>
      </c>
    </row>
    <row r="990" spans="1:2">
      <c r="A990">
        <f>IF(ISNUMBER(spettro_iniziale!A990),spettro_iniziale!O$1+(spettro_iniziale!A990-spettro_iniziale!K$1)/(spettro_iniziale!K$2-spettro_iniziale!K$1)*(spettro_iniziale!O$2-spettro_iniziale!O$1),0)</f>
        <v>0</v>
      </c>
      <c r="B990">
        <f>IF(ISNUMBER(spettro_iniziale!F990),spettro_iniziale!F990-spettro_iniziale!J$4,0)</f>
        <v>0</v>
      </c>
    </row>
    <row r="991" spans="1:2">
      <c r="A991">
        <f>IF(ISNUMBER(spettro_iniziale!A991),spettro_iniziale!O$1+(spettro_iniziale!A991-spettro_iniziale!K$1)/(spettro_iniziale!K$2-spettro_iniziale!K$1)*(spettro_iniziale!O$2-spettro_iniziale!O$1),0)</f>
        <v>0</v>
      </c>
      <c r="B991">
        <f>IF(ISNUMBER(spettro_iniziale!F991),spettro_iniziale!F991-spettro_iniziale!J$4,0)</f>
        <v>0</v>
      </c>
    </row>
    <row r="992" spans="1:2">
      <c r="A992">
        <f>IF(ISNUMBER(spettro_iniziale!A992),spettro_iniziale!O$1+(spettro_iniziale!A992-spettro_iniziale!K$1)/(spettro_iniziale!K$2-spettro_iniziale!K$1)*(spettro_iniziale!O$2-spettro_iniziale!O$1),0)</f>
        <v>0</v>
      </c>
      <c r="B992">
        <f>IF(ISNUMBER(spettro_iniziale!F992),spettro_iniziale!F992-spettro_iniziale!J$4,0)</f>
        <v>0</v>
      </c>
    </row>
    <row r="993" spans="1:2">
      <c r="A993">
        <f>IF(ISNUMBER(spettro_iniziale!A993),spettro_iniziale!O$1+(spettro_iniziale!A993-spettro_iniziale!K$1)/(spettro_iniziale!K$2-spettro_iniziale!K$1)*(spettro_iniziale!O$2-spettro_iniziale!O$1),0)</f>
        <v>0</v>
      </c>
      <c r="B993">
        <f>IF(ISNUMBER(spettro_iniziale!F993),spettro_iniziale!F993-spettro_iniziale!J$4,0)</f>
        <v>0</v>
      </c>
    </row>
    <row r="994" spans="1:2">
      <c r="A994">
        <f>IF(ISNUMBER(spettro_iniziale!A994),spettro_iniziale!O$1+(spettro_iniziale!A994-spettro_iniziale!K$1)/(spettro_iniziale!K$2-spettro_iniziale!K$1)*(spettro_iniziale!O$2-spettro_iniziale!O$1),0)</f>
        <v>0</v>
      </c>
      <c r="B994">
        <f>IF(ISNUMBER(spettro_iniziale!F994),spettro_iniziale!F994-spettro_iniziale!J$4,0)</f>
        <v>0</v>
      </c>
    </row>
    <row r="995" spans="1:2">
      <c r="A995">
        <f>IF(ISNUMBER(spettro_iniziale!A995),spettro_iniziale!O$1+(spettro_iniziale!A995-spettro_iniziale!K$1)/(spettro_iniziale!K$2-spettro_iniziale!K$1)*(spettro_iniziale!O$2-spettro_iniziale!O$1),0)</f>
        <v>0</v>
      </c>
      <c r="B995">
        <f>IF(ISNUMBER(spettro_iniziale!F995),spettro_iniziale!F995-spettro_iniziale!J$4,0)</f>
        <v>0</v>
      </c>
    </row>
    <row r="996" spans="1:2">
      <c r="A996">
        <f>IF(ISNUMBER(spettro_iniziale!A996),spettro_iniziale!O$1+(spettro_iniziale!A996-spettro_iniziale!K$1)/(spettro_iniziale!K$2-spettro_iniziale!K$1)*(spettro_iniziale!O$2-spettro_iniziale!O$1),0)</f>
        <v>0</v>
      </c>
      <c r="B996">
        <f>IF(ISNUMBER(spettro_iniziale!F996),spettro_iniziale!F996-spettro_iniziale!J$4,0)</f>
        <v>0</v>
      </c>
    </row>
    <row r="997" spans="1:2">
      <c r="A997">
        <f>IF(ISNUMBER(spettro_iniziale!A997),spettro_iniziale!O$1+(spettro_iniziale!A997-spettro_iniziale!K$1)/(spettro_iniziale!K$2-spettro_iniziale!K$1)*(spettro_iniziale!O$2-spettro_iniziale!O$1),0)</f>
        <v>0</v>
      </c>
      <c r="B997">
        <f>IF(ISNUMBER(spettro_iniziale!F997),spettro_iniziale!F997-spettro_iniziale!J$4,0)</f>
        <v>0</v>
      </c>
    </row>
    <row r="998" spans="1:2">
      <c r="A998">
        <f>IF(ISNUMBER(spettro_iniziale!A998),spettro_iniziale!O$1+(spettro_iniziale!A998-spettro_iniziale!K$1)/(spettro_iniziale!K$2-spettro_iniziale!K$1)*(spettro_iniziale!O$2-spettro_iniziale!O$1),0)</f>
        <v>0</v>
      </c>
      <c r="B998">
        <f>IF(ISNUMBER(spettro_iniziale!F998),spettro_iniziale!F998-spettro_iniziale!J$4,0)</f>
        <v>0</v>
      </c>
    </row>
    <row r="999" spans="1:2">
      <c r="A999">
        <f>IF(ISNUMBER(spettro_iniziale!A999),spettro_iniziale!O$1+(spettro_iniziale!A999-spettro_iniziale!K$1)/(spettro_iniziale!K$2-spettro_iniziale!K$1)*(spettro_iniziale!O$2-spettro_iniziale!O$1),0)</f>
        <v>0</v>
      </c>
      <c r="B999">
        <f>IF(ISNUMBER(spettro_iniziale!F999),spettro_iniziale!F999-spettro_iniziale!J$4,0)</f>
        <v>0</v>
      </c>
    </row>
    <row r="1000" spans="1:2">
      <c r="A1000">
        <f>IF(ISNUMBER(spettro_iniziale!A1000),spettro_iniziale!O$1+(spettro_iniziale!A1000-spettro_iniziale!K$1)/(spettro_iniziale!K$2-spettro_iniziale!K$1)*(spettro_iniziale!O$2-spettro_iniziale!O$1),0)</f>
        <v>0</v>
      </c>
      <c r="B1000">
        <f>IF(ISNUMBER(spettro_iniziale!F1000),spettro_iniziale!F1000-spettro_iniziale!J$4,0)</f>
        <v>0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J328"/>
  <sheetViews>
    <sheetView workbookViewId="0">
      <selection activeCell="J2" sqref="J2"/>
    </sheetView>
  </sheetViews>
  <sheetFormatPr defaultRowHeight="15"/>
  <sheetData>
    <row r="1" spans="1:10">
      <c r="A1">
        <v>0</v>
      </c>
      <c r="B1">
        <v>337.8</v>
      </c>
      <c r="C1">
        <v>840</v>
      </c>
      <c r="D1">
        <v>834</v>
      </c>
      <c r="E1">
        <v>845</v>
      </c>
      <c r="F1">
        <v>2519</v>
      </c>
      <c r="I1" t="s">
        <v>5</v>
      </c>
      <c r="J1">
        <f>MIN(F:F)</f>
        <v>2289</v>
      </c>
    </row>
    <row r="2" spans="1:10">
      <c r="A2">
        <v>1</v>
      </c>
      <c r="B2">
        <v>338.89296636085601</v>
      </c>
      <c r="C2">
        <v>834</v>
      </c>
      <c r="D2">
        <v>828</v>
      </c>
      <c r="E2">
        <v>839</v>
      </c>
      <c r="F2">
        <v>2501</v>
      </c>
    </row>
    <row r="3" spans="1:10">
      <c r="A3">
        <v>2</v>
      </c>
      <c r="B3">
        <v>339.98593272171303</v>
      </c>
      <c r="C3">
        <v>825</v>
      </c>
      <c r="D3">
        <v>819</v>
      </c>
      <c r="E3">
        <v>830</v>
      </c>
      <c r="F3">
        <v>2474</v>
      </c>
    </row>
    <row r="4" spans="1:10">
      <c r="A4">
        <v>3</v>
      </c>
      <c r="B4">
        <v>341.07889908256902</v>
      </c>
      <c r="C4">
        <v>818</v>
      </c>
      <c r="D4">
        <v>812</v>
      </c>
      <c r="E4">
        <v>823</v>
      </c>
      <c r="F4">
        <v>2453</v>
      </c>
    </row>
    <row r="5" spans="1:10">
      <c r="A5">
        <v>4</v>
      </c>
      <c r="B5">
        <v>342.17186544342502</v>
      </c>
      <c r="C5">
        <v>820</v>
      </c>
      <c r="D5">
        <v>814</v>
      </c>
      <c r="E5">
        <v>825</v>
      </c>
      <c r="F5">
        <v>2459</v>
      </c>
    </row>
    <row r="6" spans="1:10">
      <c r="A6">
        <v>5</v>
      </c>
      <c r="B6">
        <v>343.26483180428102</v>
      </c>
      <c r="C6">
        <v>817</v>
      </c>
      <c r="D6">
        <v>811</v>
      </c>
      <c r="E6">
        <v>822</v>
      </c>
      <c r="F6">
        <v>2450</v>
      </c>
    </row>
    <row r="7" spans="1:10">
      <c r="A7">
        <v>6</v>
      </c>
      <c r="B7">
        <v>344.35779816513798</v>
      </c>
      <c r="C7">
        <v>815</v>
      </c>
      <c r="D7">
        <v>809</v>
      </c>
      <c r="E7">
        <v>820</v>
      </c>
      <c r="F7">
        <v>2444</v>
      </c>
    </row>
    <row r="8" spans="1:10">
      <c r="A8">
        <v>7</v>
      </c>
      <c r="B8">
        <v>345.45076452599397</v>
      </c>
      <c r="C8">
        <v>809</v>
      </c>
      <c r="D8">
        <v>809</v>
      </c>
      <c r="E8">
        <v>815</v>
      </c>
      <c r="F8">
        <v>2433</v>
      </c>
    </row>
    <row r="9" spans="1:10">
      <c r="A9">
        <v>8</v>
      </c>
      <c r="B9">
        <v>346.54373088685003</v>
      </c>
      <c r="C9">
        <v>797</v>
      </c>
      <c r="D9">
        <v>797</v>
      </c>
      <c r="E9">
        <v>797</v>
      </c>
      <c r="F9">
        <v>2391</v>
      </c>
    </row>
    <row r="10" spans="1:10">
      <c r="A10">
        <v>9</v>
      </c>
      <c r="B10">
        <v>347.63669724770602</v>
      </c>
      <c r="C10">
        <v>799</v>
      </c>
      <c r="D10">
        <v>799</v>
      </c>
      <c r="E10">
        <v>799</v>
      </c>
      <c r="F10">
        <v>2397</v>
      </c>
    </row>
    <row r="11" spans="1:10">
      <c r="A11">
        <v>10</v>
      </c>
      <c r="B11">
        <v>348.72966360856299</v>
      </c>
      <c r="C11">
        <v>804</v>
      </c>
      <c r="D11">
        <v>804</v>
      </c>
      <c r="E11">
        <v>804</v>
      </c>
      <c r="F11">
        <v>2412</v>
      </c>
    </row>
    <row r="12" spans="1:10">
      <c r="A12">
        <v>11</v>
      </c>
      <c r="B12">
        <v>349.82262996941898</v>
      </c>
      <c r="C12">
        <v>813</v>
      </c>
      <c r="D12">
        <v>813</v>
      </c>
      <c r="E12">
        <v>813</v>
      </c>
      <c r="F12">
        <v>2439</v>
      </c>
    </row>
    <row r="13" spans="1:10">
      <c r="A13">
        <v>12</v>
      </c>
      <c r="B13">
        <v>350.91559633027498</v>
      </c>
      <c r="C13">
        <v>810</v>
      </c>
      <c r="D13">
        <v>810</v>
      </c>
      <c r="E13">
        <v>810</v>
      </c>
      <c r="F13">
        <v>2430</v>
      </c>
    </row>
    <row r="14" spans="1:10">
      <c r="A14">
        <v>13</v>
      </c>
      <c r="B14">
        <v>352.00856269113098</v>
      </c>
      <c r="C14">
        <v>812</v>
      </c>
      <c r="D14">
        <v>812</v>
      </c>
      <c r="E14">
        <v>812</v>
      </c>
      <c r="F14">
        <v>2436</v>
      </c>
    </row>
    <row r="15" spans="1:10">
      <c r="A15">
        <v>14</v>
      </c>
      <c r="B15">
        <v>353.101529051988</v>
      </c>
      <c r="C15">
        <v>816</v>
      </c>
      <c r="D15">
        <v>816</v>
      </c>
      <c r="E15">
        <v>816</v>
      </c>
      <c r="F15">
        <v>2448</v>
      </c>
    </row>
    <row r="16" spans="1:10">
      <c r="A16">
        <v>15</v>
      </c>
      <c r="B16">
        <v>354.19449541284399</v>
      </c>
      <c r="C16">
        <v>814</v>
      </c>
      <c r="D16">
        <v>814</v>
      </c>
      <c r="E16">
        <v>814</v>
      </c>
      <c r="F16">
        <v>2442</v>
      </c>
    </row>
    <row r="17" spans="1:6">
      <c r="A17">
        <v>16</v>
      </c>
      <c r="B17">
        <v>355.28746177369999</v>
      </c>
      <c r="C17">
        <v>805</v>
      </c>
      <c r="D17">
        <v>805</v>
      </c>
      <c r="E17">
        <v>805</v>
      </c>
      <c r="F17">
        <v>2415</v>
      </c>
    </row>
    <row r="18" spans="1:6">
      <c r="A18">
        <v>17</v>
      </c>
      <c r="B18">
        <v>356.38042813455701</v>
      </c>
      <c r="C18">
        <v>803</v>
      </c>
      <c r="D18">
        <v>803</v>
      </c>
      <c r="E18">
        <v>803</v>
      </c>
      <c r="F18">
        <v>2409</v>
      </c>
    </row>
    <row r="19" spans="1:6">
      <c r="A19">
        <v>18</v>
      </c>
      <c r="B19">
        <v>357.473394495413</v>
      </c>
      <c r="C19">
        <v>795</v>
      </c>
      <c r="D19">
        <v>795</v>
      </c>
      <c r="E19">
        <v>795</v>
      </c>
      <c r="F19">
        <v>2385</v>
      </c>
    </row>
    <row r="20" spans="1:6">
      <c r="A20">
        <v>19</v>
      </c>
      <c r="B20">
        <v>358.566360856269</v>
      </c>
      <c r="C20">
        <v>783</v>
      </c>
      <c r="D20">
        <v>783</v>
      </c>
      <c r="E20">
        <v>783</v>
      </c>
      <c r="F20">
        <v>2349</v>
      </c>
    </row>
    <row r="21" spans="1:6">
      <c r="A21">
        <v>20</v>
      </c>
      <c r="B21">
        <v>359.659327217125</v>
      </c>
      <c r="C21">
        <v>776</v>
      </c>
      <c r="D21">
        <v>776</v>
      </c>
      <c r="E21">
        <v>776</v>
      </c>
      <c r="F21">
        <v>2328</v>
      </c>
    </row>
    <row r="22" spans="1:6">
      <c r="A22">
        <v>21</v>
      </c>
      <c r="B22">
        <v>360.75229357798202</v>
      </c>
      <c r="C22">
        <v>777</v>
      </c>
      <c r="D22">
        <v>777</v>
      </c>
      <c r="E22">
        <v>777</v>
      </c>
      <c r="F22">
        <v>2331</v>
      </c>
    </row>
    <row r="23" spans="1:6">
      <c r="A23">
        <v>22</v>
      </c>
      <c r="B23">
        <v>361.84525993883801</v>
      </c>
      <c r="C23">
        <v>772</v>
      </c>
      <c r="D23">
        <v>772</v>
      </c>
      <c r="E23">
        <v>772</v>
      </c>
      <c r="F23">
        <v>2316</v>
      </c>
    </row>
    <row r="24" spans="1:6">
      <c r="A24">
        <v>23</v>
      </c>
      <c r="B24">
        <v>362.93822629969401</v>
      </c>
      <c r="C24">
        <v>770</v>
      </c>
      <c r="D24">
        <v>770</v>
      </c>
      <c r="E24">
        <v>770</v>
      </c>
      <c r="F24">
        <v>2310</v>
      </c>
    </row>
    <row r="25" spans="1:6">
      <c r="A25">
        <v>24</v>
      </c>
      <c r="B25">
        <v>364.03119266055</v>
      </c>
      <c r="C25">
        <v>765</v>
      </c>
      <c r="D25">
        <v>765</v>
      </c>
      <c r="E25">
        <v>765</v>
      </c>
      <c r="F25">
        <v>2295</v>
      </c>
    </row>
    <row r="26" spans="1:6">
      <c r="A26">
        <v>25</v>
      </c>
      <c r="B26">
        <v>365.12415902140702</v>
      </c>
      <c r="C26">
        <v>763</v>
      </c>
      <c r="D26">
        <v>763</v>
      </c>
      <c r="E26">
        <v>763</v>
      </c>
      <c r="F26">
        <v>2289</v>
      </c>
    </row>
    <row r="27" spans="1:6">
      <c r="A27">
        <v>26</v>
      </c>
      <c r="B27">
        <v>366.21712538226302</v>
      </c>
      <c r="C27">
        <v>764</v>
      </c>
      <c r="D27">
        <v>764</v>
      </c>
      <c r="E27">
        <v>764</v>
      </c>
      <c r="F27">
        <v>2292</v>
      </c>
    </row>
    <row r="28" spans="1:6">
      <c r="A28">
        <v>27</v>
      </c>
      <c r="B28">
        <v>367.31009174311902</v>
      </c>
      <c r="C28">
        <v>777</v>
      </c>
      <c r="D28">
        <v>777</v>
      </c>
      <c r="E28">
        <v>777</v>
      </c>
      <c r="F28">
        <v>2331</v>
      </c>
    </row>
    <row r="29" spans="1:6">
      <c r="A29">
        <v>28</v>
      </c>
      <c r="B29">
        <v>368.40305810397598</v>
      </c>
      <c r="C29">
        <v>789</v>
      </c>
      <c r="D29">
        <v>789</v>
      </c>
      <c r="E29">
        <v>789</v>
      </c>
      <c r="F29">
        <v>2367</v>
      </c>
    </row>
    <row r="30" spans="1:6">
      <c r="A30">
        <v>29</v>
      </c>
      <c r="B30">
        <v>369.49602446483198</v>
      </c>
      <c r="C30">
        <v>790</v>
      </c>
      <c r="D30">
        <v>790</v>
      </c>
      <c r="E30">
        <v>790</v>
      </c>
      <c r="F30">
        <v>2370</v>
      </c>
    </row>
    <row r="31" spans="1:6">
      <c r="A31">
        <v>30</v>
      </c>
      <c r="B31">
        <v>370.58899082568797</v>
      </c>
      <c r="C31">
        <v>793</v>
      </c>
      <c r="D31">
        <v>793</v>
      </c>
      <c r="E31">
        <v>793</v>
      </c>
      <c r="F31">
        <v>2379</v>
      </c>
    </row>
    <row r="32" spans="1:6">
      <c r="A32">
        <v>31</v>
      </c>
      <c r="B32">
        <v>371.68195718654403</v>
      </c>
      <c r="C32">
        <v>799</v>
      </c>
      <c r="D32">
        <v>799</v>
      </c>
      <c r="E32">
        <v>799</v>
      </c>
      <c r="F32">
        <v>2397</v>
      </c>
    </row>
    <row r="33" spans="1:6">
      <c r="A33">
        <v>32</v>
      </c>
      <c r="B33">
        <v>372.77492354740099</v>
      </c>
      <c r="C33">
        <v>802</v>
      </c>
      <c r="D33">
        <v>802</v>
      </c>
      <c r="E33">
        <v>802</v>
      </c>
      <c r="F33">
        <v>2406</v>
      </c>
    </row>
    <row r="34" spans="1:6">
      <c r="A34">
        <v>33</v>
      </c>
      <c r="B34">
        <v>373.86788990825698</v>
      </c>
      <c r="C34">
        <v>797</v>
      </c>
      <c r="D34">
        <v>797</v>
      </c>
      <c r="E34">
        <v>797</v>
      </c>
      <c r="F34">
        <v>2391</v>
      </c>
    </row>
    <row r="35" spans="1:6">
      <c r="A35">
        <v>34</v>
      </c>
      <c r="B35">
        <v>374.96085626911298</v>
      </c>
      <c r="C35">
        <v>788</v>
      </c>
      <c r="D35">
        <v>788</v>
      </c>
      <c r="E35">
        <v>788</v>
      </c>
      <c r="F35">
        <v>2364</v>
      </c>
    </row>
    <row r="36" spans="1:6">
      <c r="A36">
        <v>35</v>
      </c>
      <c r="B36">
        <v>376.05382262996898</v>
      </c>
      <c r="C36">
        <v>782</v>
      </c>
      <c r="D36">
        <v>782</v>
      </c>
      <c r="E36">
        <v>782</v>
      </c>
      <c r="F36">
        <v>2346</v>
      </c>
    </row>
    <row r="37" spans="1:6">
      <c r="A37">
        <v>36</v>
      </c>
      <c r="B37">
        <v>377.146788990826</v>
      </c>
      <c r="C37">
        <v>783</v>
      </c>
      <c r="D37">
        <v>783</v>
      </c>
      <c r="E37">
        <v>783</v>
      </c>
      <c r="F37">
        <v>2349</v>
      </c>
    </row>
    <row r="38" spans="1:6">
      <c r="A38">
        <v>37</v>
      </c>
      <c r="B38">
        <v>378.23975535168199</v>
      </c>
      <c r="C38">
        <v>790</v>
      </c>
      <c r="D38">
        <v>790</v>
      </c>
      <c r="E38">
        <v>790</v>
      </c>
      <c r="F38">
        <v>2370</v>
      </c>
    </row>
    <row r="39" spans="1:6">
      <c r="A39">
        <v>38</v>
      </c>
      <c r="B39">
        <v>379.33272171253799</v>
      </c>
      <c r="C39">
        <v>793</v>
      </c>
      <c r="D39">
        <v>793</v>
      </c>
      <c r="E39">
        <v>793</v>
      </c>
      <c r="F39">
        <v>2379</v>
      </c>
    </row>
    <row r="40" spans="1:6">
      <c r="A40">
        <v>39</v>
      </c>
      <c r="B40">
        <v>380.42568807339399</v>
      </c>
      <c r="C40">
        <v>791</v>
      </c>
      <c r="D40">
        <v>791</v>
      </c>
      <c r="E40">
        <v>803</v>
      </c>
      <c r="F40">
        <v>2385</v>
      </c>
    </row>
    <row r="41" spans="1:6">
      <c r="A41">
        <v>40</v>
      </c>
      <c r="B41">
        <v>381.518654434251</v>
      </c>
      <c r="C41">
        <v>779</v>
      </c>
      <c r="D41">
        <v>779</v>
      </c>
      <c r="E41">
        <v>809</v>
      </c>
      <c r="F41">
        <v>2367</v>
      </c>
    </row>
    <row r="42" spans="1:6">
      <c r="A42">
        <v>41</v>
      </c>
      <c r="B42">
        <v>382.611620795107</v>
      </c>
      <c r="C42">
        <v>778</v>
      </c>
      <c r="D42">
        <v>778</v>
      </c>
      <c r="E42">
        <v>798</v>
      </c>
      <c r="F42">
        <v>2354</v>
      </c>
    </row>
    <row r="43" spans="1:6">
      <c r="A43">
        <v>42</v>
      </c>
      <c r="B43">
        <v>383.704587155963</v>
      </c>
      <c r="C43">
        <v>784</v>
      </c>
      <c r="D43">
        <v>784</v>
      </c>
      <c r="E43">
        <v>800</v>
      </c>
      <c r="F43">
        <v>2368</v>
      </c>
    </row>
    <row r="44" spans="1:6">
      <c r="A44">
        <v>43</v>
      </c>
      <c r="B44">
        <v>384.79755351682002</v>
      </c>
      <c r="C44">
        <v>790</v>
      </c>
      <c r="D44">
        <v>790</v>
      </c>
      <c r="E44">
        <v>806</v>
      </c>
      <c r="F44">
        <v>2386</v>
      </c>
    </row>
    <row r="45" spans="1:6">
      <c r="A45">
        <v>44</v>
      </c>
      <c r="B45">
        <v>385.89051987767601</v>
      </c>
      <c r="C45">
        <v>791</v>
      </c>
      <c r="D45">
        <v>791</v>
      </c>
      <c r="E45">
        <v>801</v>
      </c>
      <c r="F45">
        <v>2383</v>
      </c>
    </row>
    <row r="46" spans="1:6">
      <c r="A46">
        <v>45</v>
      </c>
      <c r="B46">
        <v>386.98348623853201</v>
      </c>
      <c r="C46">
        <v>795</v>
      </c>
      <c r="D46">
        <v>795</v>
      </c>
      <c r="E46">
        <v>803</v>
      </c>
      <c r="F46">
        <v>2393</v>
      </c>
    </row>
    <row r="47" spans="1:6">
      <c r="A47">
        <v>46</v>
      </c>
      <c r="B47">
        <v>388.07645259938801</v>
      </c>
      <c r="C47">
        <v>807</v>
      </c>
      <c r="D47">
        <v>807</v>
      </c>
      <c r="E47">
        <v>809</v>
      </c>
      <c r="F47">
        <v>2423</v>
      </c>
    </row>
    <row r="48" spans="1:6">
      <c r="A48">
        <v>47</v>
      </c>
      <c r="B48">
        <v>389.16941896024503</v>
      </c>
      <c r="C48">
        <v>823</v>
      </c>
      <c r="D48">
        <v>820</v>
      </c>
      <c r="E48">
        <v>839</v>
      </c>
      <c r="F48">
        <v>2482</v>
      </c>
    </row>
    <row r="49" spans="1:6">
      <c r="A49">
        <v>48</v>
      </c>
      <c r="B49">
        <v>390.26238532110102</v>
      </c>
      <c r="C49">
        <v>838</v>
      </c>
      <c r="D49">
        <v>832</v>
      </c>
      <c r="E49">
        <v>867</v>
      </c>
      <c r="F49">
        <v>2537</v>
      </c>
    </row>
    <row r="50" spans="1:6">
      <c r="A50">
        <v>49</v>
      </c>
      <c r="B50">
        <v>391.35535168195702</v>
      </c>
      <c r="C50">
        <v>849</v>
      </c>
      <c r="D50">
        <v>843</v>
      </c>
      <c r="E50">
        <v>916</v>
      </c>
      <c r="F50">
        <v>2608</v>
      </c>
    </row>
    <row r="51" spans="1:6">
      <c r="A51">
        <v>50</v>
      </c>
      <c r="B51">
        <v>392.44831804281301</v>
      </c>
      <c r="C51">
        <v>872</v>
      </c>
      <c r="D51">
        <v>850</v>
      </c>
      <c r="E51">
        <v>1006</v>
      </c>
      <c r="F51">
        <v>2728</v>
      </c>
    </row>
    <row r="52" spans="1:6">
      <c r="A52">
        <v>51</v>
      </c>
      <c r="B52">
        <v>393.54128440366998</v>
      </c>
      <c r="C52">
        <v>905</v>
      </c>
      <c r="D52">
        <v>872</v>
      </c>
      <c r="E52">
        <v>1097</v>
      </c>
      <c r="F52">
        <v>2874</v>
      </c>
    </row>
    <row r="53" spans="1:6">
      <c r="A53">
        <v>52</v>
      </c>
      <c r="B53">
        <v>394.63425076452597</v>
      </c>
      <c r="C53">
        <v>940</v>
      </c>
      <c r="D53">
        <v>891</v>
      </c>
      <c r="E53">
        <v>1212</v>
      </c>
      <c r="F53">
        <v>3043</v>
      </c>
    </row>
    <row r="54" spans="1:6">
      <c r="A54">
        <v>53</v>
      </c>
      <c r="B54">
        <v>395.72721712538203</v>
      </c>
      <c r="C54">
        <v>959</v>
      </c>
      <c r="D54">
        <v>900</v>
      </c>
      <c r="E54">
        <v>1282</v>
      </c>
      <c r="F54">
        <v>3141</v>
      </c>
    </row>
    <row r="55" spans="1:6">
      <c r="A55">
        <v>54</v>
      </c>
      <c r="B55">
        <v>396.82018348623899</v>
      </c>
      <c r="C55">
        <v>976</v>
      </c>
      <c r="D55">
        <v>897</v>
      </c>
      <c r="E55">
        <v>1386</v>
      </c>
      <c r="F55">
        <v>3259</v>
      </c>
    </row>
    <row r="56" spans="1:6">
      <c r="A56">
        <v>55</v>
      </c>
      <c r="B56">
        <v>397.91314984709499</v>
      </c>
      <c r="C56">
        <v>1018</v>
      </c>
      <c r="D56">
        <v>922</v>
      </c>
      <c r="E56">
        <v>1502</v>
      </c>
      <c r="F56">
        <v>3442</v>
      </c>
    </row>
    <row r="57" spans="1:6">
      <c r="A57">
        <v>56</v>
      </c>
      <c r="B57">
        <v>399.00611620795098</v>
      </c>
      <c r="C57">
        <v>1109</v>
      </c>
      <c r="D57">
        <v>942</v>
      </c>
      <c r="E57">
        <v>1779</v>
      </c>
      <c r="F57">
        <v>3830</v>
      </c>
    </row>
    <row r="58" spans="1:6">
      <c r="A58">
        <v>57</v>
      </c>
      <c r="B58">
        <v>400.09908256880698</v>
      </c>
      <c r="C58">
        <v>1184</v>
      </c>
      <c r="D58">
        <v>872</v>
      </c>
      <c r="E58">
        <v>2204</v>
      </c>
      <c r="F58">
        <v>4260</v>
      </c>
    </row>
    <row r="59" spans="1:6">
      <c r="A59">
        <v>58</v>
      </c>
      <c r="B59">
        <v>401.192048929664</v>
      </c>
      <c r="C59">
        <v>1323</v>
      </c>
      <c r="D59">
        <v>798</v>
      </c>
      <c r="E59">
        <v>2833</v>
      </c>
      <c r="F59">
        <v>4954</v>
      </c>
    </row>
    <row r="60" spans="1:6">
      <c r="A60">
        <v>59</v>
      </c>
      <c r="B60">
        <v>402.28501529051999</v>
      </c>
      <c r="C60">
        <v>1908</v>
      </c>
      <c r="D60">
        <v>1115</v>
      </c>
      <c r="E60">
        <v>4055</v>
      </c>
      <c r="F60">
        <v>7078</v>
      </c>
    </row>
    <row r="61" spans="1:6">
      <c r="A61">
        <v>60</v>
      </c>
      <c r="B61">
        <v>403.37798165137599</v>
      </c>
      <c r="C61">
        <v>2730</v>
      </c>
      <c r="D61">
        <v>1686</v>
      </c>
      <c r="E61">
        <v>5440</v>
      </c>
      <c r="F61">
        <v>9856</v>
      </c>
    </row>
    <row r="62" spans="1:6">
      <c r="A62">
        <v>61</v>
      </c>
      <c r="B62">
        <v>404.47094801223199</v>
      </c>
      <c r="C62">
        <v>3041</v>
      </c>
      <c r="D62">
        <v>1922</v>
      </c>
      <c r="E62">
        <v>5902</v>
      </c>
      <c r="F62">
        <v>10865</v>
      </c>
    </row>
    <row r="63" spans="1:6">
      <c r="A63">
        <v>62</v>
      </c>
      <c r="B63">
        <v>405.56391437308901</v>
      </c>
      <c r="C63">
        <v>2770</v>
      </c>
      <c r="D63">
        <v>1715</v>
      </c>
      <c r="E63">
        <v>5502</v>
      </c>
      <c r="F63">
        <v>9987</v>
      </c>
    </row>
    <row r="64" spans="1:6">
      <c r="A64">
        <v>63</v>
      </c>
      <c r="B64">
        <v>406.656880733945</v>
      </c>
      <c r="C64">
        <v>2056</v>
      </c>
      <c r="D64">
        <v>1155</v>
      </c>
      <c r="E64">
        <v>4666</v>
      </c>
      <c r="F64">
        <v>7877</v>
      </c>
    </row>
    <row r="65" spans="1:6">
      <c r="A65">
        <v>64</v>
      </c>
      <c r="B65">
        <v>407.749847094801</v>
      </c>
      <c r="C65">
        <v>1435</v>
      </c>
      <c r="D65">
        <v>830</v>
      </c>
      <c r="E65">
        <v>3664</v>
      </c>
      <c r="F65">
        <v>5929</v>
      </c>
    </row>
    <row r="66" spans="1:6">
      <c r="A66">
        <v>65</v>
      </c>
      <c r="B66">
        <v>408.84281345565802</v>
      </c>
      <c r="C66">
        <v>1314</v>
      </c>
      <c r="D66">
        <v>898</v>
      </c>
      <c r="E66">
        <v>3192</v>
      </c>
      <c r="F66">
        <v>5404</v>
      </c>
    </row>
    <row r="67" spans="1:6">
      <c r="A67">
        <v>66</v>
      </c>
      <c r="B67">
        <v>409.93577981651401</v>
      </c>
      <c r="C67">
        <v>1261</v>
      </c>
      <c r="D67">
        <v>979</v>
      </c>
      <c r="E67">
        <v>2857</v>
      </c>
      <c r="F67">
        <v>5097</v>
      </c>
    </row>
    <row r="68" spans="1:6">
      <c r="A68">
        <v>67</v>
      </c>
      <c r="B68">
        <v>411.02874617737001</v>
      </c>
      <c r="C68">
        <v>1247</v>
      </c>
      <c r="D68">
        <v>993</v>
      </c>
      <c r="E68">
        <v>2739</v>
      </c>
      <c r="F68">
        <v>4979</v>
      </c>
    </row>
    <row r="69" spans="1:6">
      <c r="A69">
        <v>68</v>
      </c>
      <c r="B69">
        <v>412.12171253822601</v>
      </c>
      <c r="C69">
        <v>1248</v>
      </c>
      <c r="D69">
        <v>975</v>
      </c>
      <c r="E69">
        <v>2726</v>
      </c>
      <c r="F69">
        <v>4949</v>
      </c>
    </row>
    <row r="70" spans="1:6">
      <c r="A70">
        <v>69</v>
      </c>
      <c r="B70">
        <v>413.21467889908303</v>
      </c>
      <c r="C70">
        <v>1243</v>
      </c>
      <c r="D70">
        <v>989</v>
      </c>
      <c r="E70">
        <v>2781</v>
      </c>
      <c r="F70">
        <v>5013</v>
      </c>
    </row>
    <row r="71" spans="1:6">
      <c r="A71">
        <v>70</v>
      </c>
      <c r="B71">
        <v>414.30764525993902</v>
      </c>
      <c r="C71">
        <v>1276</v>
      </c>
      <c r="D71">
        <v>1009</v>
      </c>
      <c r="E71">
        <v>2912</v>
      </c>
      <c r="F71">
        <v>5197</v>
      </c>
    </row>
    <row r="72" spans="1:6">
      <c r="A72">
        <v>71</v>
      </c>
      <c r="B72">
        <v>415.40061162079502</v>
      </c>
      <c r="C72">
        <v>1345</v>
      </c>
      <c r="D72">
        <v>1030</v>
      </c>
      <c r="E72">
        <v>3081</v>
      </c>
      <c r="F72">
        <v>5456</v>
      </c>
    </row>
    <row r="73" spans="1:6">
      <c r="A73">
        <v>72</v>
      </c>
      <c r="B73">
        <v>416.49357798165101</v>
      </c>
      <c r="C73">
        <v>1387</v>
      </c>
      <c r="D73">
        <v>1045</v>
      </c>
      <c r="E73">
        <v>3228</v>
      </c>
      <c r="F73">
        <v>5660</v>
      </c>
    </row>
    <row r="74" spans="1:6">
      <c r="A74">
        <v>73</v>
      </c>
      <c r="B74">
        <v>417.58654434250798</v>
      </c>
      <c r="C74">
        <v>1398</v>
      </c>
      <c r="D74">
        <v>1085</v>
      </c>
      <c r="E74">
        <v>3385</v>
      </c>
      <c r="F74">
        <v>5868</v>
      </c>
    </row>
    <row r="75" spans="1:6">
      <c r="A75">
        <v>74</v>
      </c>
      <c r="B75">
        <v>418.67951070336397</v>
      </c>
      <c r="C75">
        <v>1430</v>
      </c>
      <c r="D75">
        <v>1111</v>
      </c>
      <c r="E75">
        <v>3564</v>
      </c>
      <c r="F75">
        <v>6105</v>
      </c>
    </row>
    <row r="76" spans="1:6">
      <c r="A76">
        <v>75</v>
      </c>
      <c r="B76">
        <v>419.77247706422003</v>
      </c>
      <c r="C76">
        <v>1430</v>
      </c>
      <c r="D76">
        <v>1095</v>
      </c>
      <c r="E76">
        <v>3752</v>
      </c>
      <c r="F76">
        <v>6277</v>
      </c>
    </row>
    <row r="77" spans="1:6">
      <c r="A77">
        <v>76</v>
      </c>
      <c r="B77">
        <v>420.86544342507602</v>
      </c>
      <c r="C77">
        <v>1447</v>
      </c>
      <c r="D77">
        <v>1094</v>
      </c>
      <c r="E77">
        <v>3930</v>
      </c>
      <c r="F77">
        <v>6471</v>
      </c>
    </row>
    <row r="78" spans="1:6">
      <c r="A78">
        <v>77</v>
      </c>
      <c r="B78">
        <v>421.95840978593299</v>
      </c>
      <c r="C78">
        <v>1480</v>
      </c>
      <c r="D78">
        <v>1125</v>
      </c>
      <c r="E78">
        <v>4090</v>
      </c>
      <c r="F78">
        <v>6695</v>
      </c>
    </row>
    <row r="79" spans="1:6">
      <c r="A79">
        <v>78</v>
      </c>
      <c r="B79">
        <v>423.05137614678898</v>
      </c>
      <c r="C79">
        <v>1496</v>
      </c>
      <c r="D79">
        <v>1147</v>
      </c>
      <c r="E79">
        <v>4278</v>
      </c>
      <c r="F79">
        <v>6921</v>
      </c>
    </row>
    <row r="80" spans="1:6">
      <c r="A80">
        <v>79</v>
      </c>
      <c r="B80">
        <v>424.14434250764498</v>
      </c>
      <c r="C80">
        <v>1501</v>
      </c>
      <c r="D80">
        <v>1150</v>
      </c>
      <c r="E80">
        <v>4506</v>
      </c>
      <c r="F80">
        <v>7157</v>
      </c>
    </row>
    <row r="81" spans="1:6">
      <c r="A81">
        <v>80</v>
      </c>
      <c r="B81">
        <v>425.237308868502</v>
      </c>
      <c r="C81">
        <v>1494</v>
      </c>
      <c r="D81">
        <v>1143</v>
      </c>
      <c r="E81">
        <v>4699</v>
      </c>
      <c r="F81">
        <v>7336</v>
      </c>
    </row>
    <row r="82" spans="1:6">
      <c r="A82">
        <v>81</v>
      </c>
      <c r="B82">
        <v>426.33027522935799</v>
      </c>
      <c r="C82">
        <v>1520</v>
      </c>
      <c r="D82">
        <v>1182</v>
      </c>
      <c r="E82">
        <v>4834</v>
      </c>
      <c r="F82">
        <v>7536</v>
      </c>
    </row>
    <row r="83" spans="1:6">
      <c r="A83">
        <v>82</v>
      </c>
      <c r="B83">
        <v>427.42324159021399</v>
      </c>
      <c r="C83">
        <v>1519</v>
      </c>
      <c r="D83">
        <v>1223</v>
      </c>
      <c r="E83">
        <v>5091</v>
      </c>
      <c r="F83">
        <v>7833</v>
      </c>
    </row>
    <row r="84" spans="1:6">
      <c r="A84">
        <v>83</v>
      </c>
      <c r="B84">
        <v>428.51620795106999</v>
      </c>
      <c r="C84">
        <v>1468</v>
      </c>
      <c r="D84">
        <v>1263</v>
      </c>
      <c r="E84">
        <v>5363</v>
      </c>
      <c r="F84">
        <v>8094</v>
      </c>
    </row>
    <row r="85" spans="1:6">
      <c r="A85">
        <v>84</v>
      </c>
      <c r="B85">
        <v>429.60917431192701</v>
      </c>
      <c r="C85">
        <v>1351</v>
      </c>
      <c r="D85">
        <v>1222</v>
      </c>
      <c r="E85">
        <v>5832</v>
      </c>
      <c r="F85">
        <v>8405</v>
      </c>
    </row>
    <row r="86" spans="1:6">
      <c r="A86">
        <v>85</v>
      </c>
      <c r="B86">
        <v>430.702140672783</v>
      </c>
      <c r="C86">
        <v>1172</v>
      </c>
      <c r="D86">
        <v>1112</v>
      </c>
      <c r="E86">
        <v>6517</v>
      </c>
      <c r="F86">
        <v>8801</v>
      </c>
    </row>
    <row r="87" spans="1:6">
      <c r="A87">
        <v>86</v>
      </c>
      <c r="B87">
        <v>431.795107033639</v>
      </c>
      <c r="C87">
        <v>1658</v>
      </c>
      <c r="D87">
        <v>1667</v>
      </c>
      <c r="E87">
        <v>7874</v>
      </c>
      <c r="F87">
        <v>11199</v>
      </c>
    </row>
    <row r="88" spans="1:6">
      <c r="A88">
        <v>87</v>
      </c>
      <c r="B88">
        <v>432.888073394495</v>
      </c>
      <c r="C88">
        <v>2286</v>
      </c>
      <c r="D88">
        <v>2446</v>
      </c>
      <c r="E88">
        <v>9131</v>
      </c>
      <c r="F88">
        <v>13863</v>
      </c>
    </row>
    <row r="89" spans="1:6">
      <c r="A89">
        <v>88</v>
      </c>
      <c r="B89">
        <v>433.98103975535201</v>
      </c>
      <c r="C89">
        <v>3035</v>
      </c>
      <c r="D89">
        <v>3459</v>
      </c>
      <c r="E89">
        <v>10065</v>
      </c>
      <c r="F89">
        <v>16559</v>
      </c>
    </row>
    <row r="90" spans="1:6">
      <c r="A90">
        <v>89</v>
      </c>
      <c r="B90">
        <v>435.07400611620801</v>
      </c>
      <c r="C90">
        <v>3802</v>
      </c>
      <c r="D90">
        <v>4439</v>
      </c>
      <c r="E90">
        <v>9837</v>
      </c>
      <c r="F90">
        <v>18078</v>
      </c>
    </row>
    <row r="91" spans="1:6">
      <c r="A91">
        <v>90</v>
      </c>
      <c r="B91">
        <v>436.16697247706401</v>
      </c>
      <c r="C91">
        <v>3862</v>
      </c>
      <c r="D91">
        <v>4636</v>
      </c>
      <c r="E91">
        <v>9006</v>
      </c>
      <c r="F91">
        <v>17504</v>
      </c>
    </row>
    <row r="92" spans="1:6">
      <c r="A92">
        <v>91</v>
      </c>
      <c r="B92">
        <v>437.25993883792103</v>
      </c>
      <c r="C92">
        <v>2985</v>
      </c>
      <c r="D92">
        <v>3713</v>
      </c>
      <c r="E92">
        <v>7439</v>
      </c>
      <c r="F92">
        <v>14137</v>
      </c>
    </row>
    <row r="93" spans="1:6">
      <c r="A93">
        <v>92</v>
      </c>
      <c r="B93">
        <v>438.35290519877702</v>
      </c>
      <c r="C93">
        <v>2452</v>
      </c>
      <c r="D93">
        <v>2977</v>
      </c>
      <c r="E93">
        <v>6952</v>
      </c>
      <c r="F93">
        <v>12381</v>
      </c>
    </row>
    <row r="94" spans="1:6">
      <c r="A94">
        <v>93</v>
      </c>
      <c r="B94">
        <v>439.44587155963302</v>
      </c>
      <c r="C94">
        <v>1567</v>
      </c>
      <c r="D94">
        <v>1894</v>
      </c>
      <c r="E94">
        <v>6365</v>
      </c>
      <c r="F94">
        <v>9826</v>
      </c>
    </row>
    <row r="95" spans="1:6">
      <c r="A95">
        <v>94</v>
      </c>
      <c r="B95">
        <v>440.53883792048902</v>
      </c>
      <c r="C95">
        <v>1410</v>
      </c>
      <c r="D95">
        <v>1563</v>
      </c>
      <c r="E95">
        <v>6231</v>
      </c>
      <c r="F95">
        <v>9204</v>
      </c>
    </row>
    <row r="96" spans="1:6">
      <c r="A96">
        <v>95</v>
      </c>
      <c r="B96">
        <v>441.63180428134598</v>
      </c>
      <c r="C96">
        <v>1602</v>
      </c>
      <c r="D96">
        <v>1699</v>
      </c>
      <c r="E96">
        <v>6461</v>
      </c>
      <c r="F96">
        <v>9762</v>
      </c>
    </row>
    <row r="97" spans="1:6">
      <c r="A97">
        <v>96</v>
      </c>
      <c r="B97">
        <v>442.72477064220197</v>
      </c>
      <c r="C97">
        <v>1683</v>
      </c>
      <c r="D97">
        <v>1753</v>
      </c>
      <c r="E97">
        <v>6544</v>
      </c>
      <c r="F97">
        <v>9980</v>
      </c>
    </row>
    <row r="98" spans="1:6">
      <c r="A98">
        <v>97</v>
      </c>
      <c r="B98">
        <v>443.81773700305803</v>
      </c>
      <c r="C98">
        <v>1729</v>
      </c>
      <c r="D98">
        <v>1790</v>
      </c>
      <c r="E98">
        <v>6669</v>
      </c>
      <c r="F98">
        <v>10188</v>
      </c>
    </row>
    <row r="99" spans="1:6">
      <c r="A99">
        <v>98</v>
      </c>
      <c r="B99">
        <v>444.91070336391402</v>
      </c>
      <c r="C99">
        <v>1736</v>
      </c>
      <c r="D99">
        <v>1807</v>
      </c>
      <c r="E99">
        <v>6763</v>
      </c>
      <c r="F99">
        <v>10306</v>
      </c>
    </row>
    <row r="100" spans="1:6">
      <c r="A100">
        <v>99</v>
      </c>
      <c r="B100">
        <v>446.00366972477099</v>
      </c>
      <c r="C100">
        <v>1749</v>
      </c>
      <c r="D100">
        <v>1850</v>
      </c>
      <c r="E100">
        <v>6798</v>
      </c>
      <c r="F100">
        <v>10397</v>
      </c>
    </row>
    <row r="101" spans="1:6">
      <c r="A101">
        <v>100</v>
      </c>
      <c r="B101">
        <v>447.09663608562698</v>
      </c>
      <c r="C101">
        <v>1781</v>
      </c>
      <c r="D101">
        <v>1950</v>
      </c>
      <c r="E101">
        <v>6979</v>
      </c>
      <c r="F101">
        <v>10710</v>
      </c>
    </row>
    <row r="102" spans="1:6">
      <c r="A102">
        <v>101</v>
      </c>
      <c r="B102">
        <v>448.18960244648298</v>
      </c>
      <c r="C102">
        <v>1783</v>
      </c>
      <c r="D102">
        <v>2023</v>
      </c>
      <c r="E102">
        <v>6951</v>
      </c>
      <c r="F102">
        <v>10757</v>
      </c>
    </row>
    <row r="103" spans="1:6">
      <c r="A103">
        <v>102</v>
      </c>
      <c r="B103">
        <v>449.28256880733898</v>
      </c>
      <c r="C103">
        <v>1805</v>
      </c>
      <c r="D103">
        <v>2066</v>
      </c>
      <c r="E103">
        <v>6903</v>
      </c>
      <c r="F103">
        <v>10774</v>
      </c>
    </row>
    <row r="104" spans="1:6">
      <c r="A104">
        <v>103</v>
      </c>
      <c r="B104">
        <v>450.375535168196</v>
      </c>
      <c r="C104">
        <v>1832</v>
      </c>
      <c r="D104">
        <v>2083</v>
      </c>
      <c r="E104">
        <v>6843</v>
      </c>
      <c r="F104">
        <v>10758</v>
      </c>
    </row>
    <row r="105" spans="1:6">
      <c r="A105">
        <v>104</v>
      </c>
      <c r="B105">
        <v>451.46850152905199</v>
      </c>
      <c r="C105">
        <v>1859</v>
      </c>
      <c r="D105">
        <v>2090</v>
      </c>
      <c r="E105">
        <v>6834</v>
      </c>
      <c r="F105">
        <v>10783</v>
      </c>
    </row>
    <row r="106" spans="1:6">
      <c r="A106">
        <v>105</v>
      </c>
      <c r="B106">
        <v>452.56146788990799</v>
      </c>
      <c r="C106">
        <v>1900</v>
      </c>
      <c r="D106">
        <v>2111</v>
      </c>
      <c r="E106">
        <v>6895</v>
      </c>
      <c r="F106">
        <v>10906</v>
      </c>
    </row>
    <row r="107" spans="1:6">
      <c r="A107">
        <v>106</v>
      </c>
      <c r="B107">
        <v>453.65443425076501</v>
      </c>
      <c r="C107">
        <v>1933</v>
      </c>
      <c r="D107">
        <v>2138</v>
      </c>
      <c r="E107">
        <v>6981</v>
      </c>
      <c r="F107">
        <v>11052</v>
      </c>
    </row>
    <row r="108" spans="1:6">
      <c r="A108">
        <v>107</v>
      </c>
      <c r="B108">
        <v>454.747400611621</v>
      </c>
      <c r="C108">
        <v>1974</v>
      </c>
      <c r="D108">
        <v>2201</v>
      </c>
      <c r="E108">
        <v>7064</v>
      </c>
      <c r="F108">
        <v>11239</v>
      </c>
    </row>
    <row r="109" spans="1:6">
      <c r="A109">
        <v>108</v>
      </c>
      <c r="B109">
        <v>455.840366972477</v>
      </c>
      <c r="C109">
        <v>1994</v>
      </c>
      <c r="D109">
        <v>2243</v>
      </c>
      <c r="E109">
        <v>7116</v>
      </c>
      <c r="F109">
        <v>11353</v>
      </c>
    </row>
    <row r="110" spans="1:6">
      <c r="A110">
        <v>109</v>
      </c>
      <c r="B110">
        <v>456.933333333333</v>
      </c>
      <c r="C110">
        <v>1981</v>
      </c>
      <c r="D110">
        <v>2284</v>
      </c>
      <c r="E110">
        <v>7140</v>
      </c>
      <c r="F110">
        <v>11405</v>
      </c>
    </row>
    <row r="111" spans="1:6">
      <c r="A111">
        <v>110</v>
      </c>
      <c r="B111">
        <v>458.02629969419002</v>
      </c>
      <c r="C111">
        <v>1988</v>
      </c>
      <c r="D111">
        <v>2346</v>
      </c>
      <c r="E111">
        <v>7199</v>
      </c>
      <c r="F111">
        <v>11533</v>
      </c>
    </row>
    <row r="112" spans="1:6">
      <c r="A112">
        <v>111</v>
      </c>
      <c r="B112">
        <v>459.11926605504601</v>
      </c>
      <c r="C112">
        <v>1989</v>
      </c>
      <c r="D112">
        <v>2414</v>
      </c>
      <c r="E112">
        <v>7280</v>
      </c>
      <c r="F112">
        <v>11683</v>
      </c>
    </row>
    <row r="113" spans="1:6">
      <c r="A113">
        <v>112</v>
      </c>
      <c r="B113">
        <v>460.21223241590201</v>
      </c>
      <c r="C113">
        <v>1991</v>
      </c>
      <c r="D113">
        <v>2464</v>
      </c>
      <c r="E113">
        <v>7348</v>
      </c>
      <c r="F113">
        <v>11803</v>
      </c>
    </row>
    <row r="114" spans="1:6">
      <c r="A114">
        <v>113</v>
      </c>
      <c r="B114">
        <v>461.305198776758</v>
      </c>
      <c r="C114">
        <v>2007</v>
      </c>
      <c r="D114">
        <v>2529</v>
      </c>
      <c r="E114">
        <v>7417</v>
      </c>
      <c r="F114">
        <v>11953</v>
      </c>
    </row>
    <row r="115" spans="1:6">
      <c r="A115">
        <v>114</v>
      </c>
      <c r="B115">
        <v>462.39816513761502</v>
      </c>
      <c r="C115">
        <v>2021</v>
      </c>
      <c r="D115">
        <v>2587</v>
      </c>
      <c r="E115">
        <v>7458</v>
      </c>
      <c r="F115">
        <v>12066</v>
      </c>
    </row>
    <row r="116" spans="1:6">
      <c r="A116">
        <v>115</v>
      </c>
      <c r="B116">
        <v>463.49113149847102</v>
      </c>
      <c r="C116">
        <v>2024</v>
      </c>
      <c r="D116">
        <v>2631</v>
      </c>
      <c r="E116">
        <v>7459</v>
      </c>
      <c r="F116">
        <v>12114</v>
      </c>
    </row>
    <row r="117" spans="1:6">
      <c r="A117">
        <v>116</v>
      </c>
      <c r="B117">
        <v>464.58409785932702</v>
      </c>
      <c r="C117">
        <v>2019</v>
      </c>
      <c r="D117">
        <v>2672</v>
      </c>
      <c r="E117">
        <v>7429</v>
      </c>
      <c r="F117">
        <v>12120</v>
      </c>
    </row>
    <row r="118" spans="1:6">
      <c r="A118">
        <v>117</v>
      </c>
      <c r="B118">
        <v>465.67706422018398</v>
      </c>
      <c r="C118">
        <v>2043</v>
      </c>
      <c r="D118">
        <v>2702</v>
      </c>
      <c r="E118">
        <v>7302</v>
      </c>
      <c r="F118">
        <v>12047</v>
      </c>
    </row>
    <row r="119" spans="1:6">
      <c r="A119">
        <v>118</v>
      </c>
      <c r="B119">
        <v>466.77003058103998</v>
      </c>
      <c r="C119">
        <v>2084</v>
      </c>
      <c r="D119">
        <v>2769</v>
      </c>
      <c r="E119">
        <v>7257</v>
      </c>
      <c r="F119">
        <v>12110</v>
      </c>
    </row>
    <row r="120" spans="1:6">
      <c r="A120">
        <v>119</v>
      </c>
      <c r="B120">
        <v>467.86299694189597</v>
      </c>
      <c r="C120">
        <v>2079</v>
      </c>
      <c r="D120">
        <v>2820</v>
      </c>
      <c r="E120">
        <v>7226</v>
      </c>
      <c r="F120">
        <v>12125</v>
      </c>
    </row>
    <row r="121" spans="1:6">
      <c r="A121">
        <v>120</v>
      </c>
      <c r="B121">
        <v>468.95596330275202</v>
      </c>
      <c r="C121">
        <v>2108</v>
      </c>
      <c r="D121">
        <v>2871</v>
      </c>
      <c r="E121">
        <v>7211</v>
      </c>
      <c r="F121">
        <v>12190</v>
      </c>
    </row>
    <row r="122" spans="1:6">
      <c r="A122">
        <v>121</v>
      </c>
      <c r="B122">
        <v>470.04892966360899</v>
      </c>
      <c r="C122">
        <v>2133</v>
      </c>
      <c r="D122">
        <v>2984</v>
      </c>
      <c r="E122">
        <v>7215</v>
      </c>
      <c r="F122">
        <v>12332</v>
      </c>
    </row>
    <row r="123" spans="1:6">
      <c r="A123">
        <v>122</v>
      </c>
      <c r="B123">
        <v>471.14189602446498</v>
      </c>
      <c r="C123">
        <v>2097</v>
      </c>
      <c r="D123">
        <v>3090</v>
      </c>
      <c r="E123">
        <v>7207</v>
      </c>
      <c r="F123">
        <v>12394</v>
      </c>
    </row>
    <row r="124" spans="1:6">
      <c r="A124">
        <v>123</v>
      </c>
      <c r="B124">
        <v>472.23486238532098</v>
      </c>
      <c r="C124">
        <v>2014</v>
      </c>
      <c r="D124">
        <v>3198</v>
      </c>
      <c r="E124">
        <v>7194</v>
      </c>
      <c r="F124">
        <v>12406</v>
      </c>
    </row>
    <row r="125" spans="1:6">
      <c r="A125">
        <v>124</v>
      </c>
      <c r="B125">
        <v>473.32782874617698</v>
      </c>
      <c r="C125">
        <v>2003</v>
      </c>
      <c r="D125">
        <v>3362</v>
      </c>
      <c r="E125">
        <v>7258</v>
      </c>
      <c r="F125">
        <v>12623</v>
      </c>
    </row>
    <row r="126" spans="1:6">
      <c r="A126">
        <v>125</v>
      </c>
      <c r="B126">
        <v>474.420795107034</v>
      </c>
      <c r="C126">
        <v>2039</v>
      </c>
      <c r="D126">
        <v>3553</v>
      </c>
      <c r="E126">
        <v>7341</v>
      </c>
      <c r="F126">
        <v>12933</v>
      </c>
    </row>
    <row r="127" spans="1:6">
      <c r="A127">
        <v>126</v>
      </c>
      <c r="B127">
        <v>475.51376146788999</v>
      </c>
      <c r="C127">
        <v>2013</v>
      </c>
      <c r="D127">
        <v>3658</v>
      </c>
      <c r="E127">
        <v>7327</v>
      </c>
      <c r="F127">
        <v>12998</v>
      </c>
    </row>
    <row r="128" spans="1:6">
      <c r="A128">
        <v>127</v>
      </c>
      <c r="B128">
        <v>476.60672782874599</v>
      </c>
      <c r="C128">
        <v>1997</v>
      </c>
      <c r="D128">
        <v>3739</v>
      </c>
      <c r="E128">
        <v>7279</v>
      </c>
      <c r="F128">
        <v>13015</v>
      </c>
    </row>
    <row r="129" spans="1:6">
      <c r="A129">
        <v>128</v>
      </c>
      <c r="B129">
        <v>477.69969418960198</v>
      </c>
      <c r="C129">
        <v>2059</v>
      </c>
      <c r="D129">
        <v>3884</v>
      </c>
      <c r="E129">
        <v>7260</v>
      </c>
      <c r="F129">
        <v>13203</v>
      </c>
    </row>
    <row r="130" spans="1:6">
      <c r="A130">
        <v>129</v>
      </c>
      <c r="B130">
        <v>478.792660550459</v>
      </c>
      <c r="C130">
        <v>2054</v>
      </c>
      <c r="D130">
        <v>3969</v>
      </c>
      <c r="E130">
        <v>7189</v>
      </c>
      <c r="F130">
        <v>13212</v>
      </c>
    </row>
    <row r="131" spans="1:6">
      <c r="A131">
        <v>130</v>
      </c>
      <c r="B131">
        <v>479.885626911315</v>
      </c>
      <c r="C131">
        <v>2062</v>
      </c>
      <c r="D131">
        <v>4089</v>
      </c>
      <c r="E131">
        <v>7113</v>
      </c>
      <c r="F131">
        <v>13264</v>
      </c>
    </row>
    <row r="132" spans="1:6">
      <c r="A132">
        <v>131</v>
      </c>
      <c r="B132">
        <v>480.978593272171</v>
      </c>
      <c r="C132">
        <v>2021</v>
      </c>
      <c r="D132">
        <v>4190</v>
      </c>
      <c r="E132">
        <v>7014</v>
      </c>
      <c r="F132">
        <v>13225</v>
      </c>
    </row>
    <row r="133" spans="1:6">
      <c r="A133">
        <v>132</v>
      </c>
      <c r="B133">
        <v>482.07155963302802</v>
      </c>
      <c r="C133">
        <v>2048</v>
      </c>
      <c r="D133">
        <v>4366</v>
      </c>
      <c r="E133">
        <v>6929</v>
      </c>
      <c r="F133">
        <v>13343</v>
      </c>
    </row>
    <row r="134" spans="1:6">
      <c r="A134">
        <v>133</v>
      </c>
      <c r="B134">
        <v>483.16452599388401</v>
      </c>
      <c r="C134">
        <v>2029</v>
      </c>
      <c r="D134">
        <v>4505</v>
      </c>
      <c r="E134">
        <v>6850</v>
      </c>
      <c r="F134">
        <v>13384</v>
      </c>
    </row>
    <row r="135" spans="1:6">
      <c r="A135">
        <v>134</v>
      </c>
      <c r="B135">
        <v>484.25749235474001</v>
      </c>
      <c r="C135">
        <v>1985</v>
      </c>
      <c r="D135">
        <v>4586</v>
      </c>
      <c r="E135">
        <v>6728</v>
      </c>
      <c r="F135">
        <v>13299</v>
      </c>
    </row>
    <row r="136" spans="1:6">
      <c r="A136">
        <v>135</v>
      </c>
      <c r="B136">
        <v>485.35045871559601</v>
      </c>
      <c r="C136">
        <v>1948</v>
      </c>
      <c r="D136">
        <v>4643</v>
      </c>
      <c r="E136">
        <v>6592</v>
      </c>
      <c r="F136">
        <v>13183</v>
      </c>
    </row>
    <row r="137" spans="1:6">
      <c r="A137">
        <v>136</v>
      </c>
      <c r="B137">
        <v>486.44342507645302</v>
      </c>
      <c r="C137">
        <v>1917</v>
      </c>
      <c r="D137">
        <v>4860</v>
      </c>
      <c r="E137">
        <v>6654</v>
      </c>
      <c r="F137">
        <v>13431</v>
      </c>
    </row>
    <row r="138" spans="1:6">
      <c r="A138">
        <v>137</v>
      </c>
      <c r="B138">
        <v>487.53639143730902</v>
      </c>
      <c r="C138">
        <v>1866</v>
      </c>
      <c r="D138">
        <v>4959</v>
      </c>
      <c r="E138">
        <v>6604</v>
      </c>
      <c r="F138">
        <v>13429</v>
      </c>
    </row>
    <row r="139" spans="1:6">
      <c r="A139">
        <v>138</v>
      </c>
      <c r="B139">
        <v>488.62935779816502</v>
      </c>
      <c r="C139">
        <v>1845</v>
      </c>
      <c r="D139">
        <v>5073</v>
      </c>
      <c r="E139">
        <v>6570</v>
      </c>
      <c r="F139">
        <v>13488</v>
      </c>
    </row>
    <row r="140" spans="1:6">
      <c r="A140">
        <v>139</v>
      </c>
      <c r="B140">
        <v>489.72232415902101</v>
      </c>
      <c r="C140">
        <v>1776</v>
      </c>
      <c r="D140">
        <v>5133</v>
      </c>
      <c r="E140">
        <v>6479</v>
      </c>
      <c r="F140">
        <v>13388</v>
      </c>
    </row>
    <row r="141" spans="1:6">
      <c r="A141">
        <v>140</v>
      </c>
      <c r="B141">
        <v>490.81529051987798</v>
      </c>
      <c r="C141">
        <v>1725</v>
      </c>
      <c r="D141">
        <v>5161</v>
      </c>
      <c r="E141">
        <v>6379</v>
      </c>
      <c r="F141">
        <v>13265</v>
      </c>
    </row>
    <row r="142" spans="1:6">
      <c r="A142">
        <v>141</v>
      </c>
      <c r="B142">
        <v>491.90825688073397</v>
      </c>
      <c r="C142">
        <v>1785</v>
      </c>
      <c r="D142">
        <v>5245</v>
      </c>
      <c r="E142">
        <v>6325</v>
      </c>
      <c r="F142">
        <v>13355</v>
      </c>
    </row>
    <row r="143" spans="1:6">
      <c r="A143">
        <v>142</v>
      </c>
      <c r="B143">
        <v>493.00122324159003</v>
      </c>
      <c r="C143">
        <v>1868</v>
      </c>
      <c r="D143">
        <v>5334</v>
      </c>
      <c r="E143">
        <v>6263</v>
      </c>
      <c r="F143">
        <v>13465</v>
      </c>
    </row>
    <row r="144" spans="1:6">
      <c r="A144">
        <v>143</v>
      </c>
      <c r="B144">
        <v>494.09418960244699</v>
      </c>
      <c r="C144">
        <v>1881</v>
      </c>
      <c r="D144">
        <v>5397</v>
      </c>
      <c r="E144">
        <v>6157</v>
      </c>
      <c r="F144">
        <v>13435</v>
      </c>
    </row>
    <row r="145" spans="1:6">
      <c r="A145">
        <v>144</v>
      </c>
      <c r="B145">
        <v>495.18715596330298</v>
      </c>
      <c r="C145">
        <v>1834</v>
      </c>
      <c r="D145">
        <v>5413</v>
      </c>
      <c r="E145">
        <v>6006</v>
      </c>
      <c r="F145">
        <v>13253</v>
      </c>
    </row>
    <row r="146" spans="1:6">
      <c r="A146">
        <v>145</v>
      </c>
      <c r="B146">
        <v>496.28012232415898</v>
      </c>
      <c r="C146">
        <v>1800</v>
      </c>
      <c r="D146">
        <v>5488</v>
      </c>
      <c r="E146">
        <v>5884</v>
      </c>
      <c r="F146">
        <v>13172</v>
      </c>
    </row>
    <row r="147" spans="1:6">
      <c r="A147">
        <v>146</v>
      </c>
      <c r="B147">
        <v>497.37308868501498</v>
      </c>
      <c r="C147">
        <v>1767</v>
      </c>
      <c r="D147">
        <v>5566</v>
      </c>
      <c r="E147">
        <v>5784</v>
      </c>
      <c r="F147">
        <v>13117</v>
      </c>
    </row>
    <row r="148" spans="1:6">
      <c r="A148">
        <v>147</v>
      </c>
      <c r="B148">
        <v>498.466055045872</v>
      </c>
      <c r="C148">
        <v>1746</v>
      </c>
      <c r="D148">
        <v>5630</v>
      </c>
      <c r="E148">
        <v>5669</v>
      </c>
      <c r="F148">
        <v>13045</v>
      </c>
    </row>
    <row r="149" spans="1:6">
      <c r="A149">
        <v>148</v>
      </c>
      <c r="B149">
        <v>499.55902140672799</v>
      </c>
      <c r="C149">
        <v>1754</v>
      </c>
      <c r="D149">
        <v>5674</v>
      </c>
      <c r="E149">
        <v>5548</v>
      </c>
      <c r="F149">
        <v>12976</v>
      </c>
    </row>
    <row r="150" spans="1:6">
      <c r="A150">
        <v>149</v>
      </c>
      <c r="B150">
        <v>500.65198776758399</v>
      </c>
      <c r="C150">
        <v>1743</v>
      </c>
      <c r="D150">
        <v>5654</v>
      </c>
      <c r="E150">
        <v>5412</v>
      </c>
      <c r="F150">
        <v>12809</v>
      </c>
    </row>
    <row r="151" spans="1:6">
      <c r="A151">
        <v>150</v>
      </c>
      <c r="B151">
        <v>501.74495412843999</v>
      </c>
      <c r="C151">
        <v>1679</v>
      </c>
      <c r="D151">
        <v>5639</v>
      </c>
      <c r="E151">
        <v>5253</v>
      </c>
      <c r="F151">
        <v>12571</v>
      </c>
    </row>
    <row r="152" spans="1:6">
      <c r="A152">
        <v>151</v>
      </c>
      <c r="B152">
        <v>502.83792048929701</v>
      </c>
      <c r="C152">
        <v>1587</v>
      </c>
      <c r="D152">
        <v>5699</v>
      </c>
      <c r="E152">
        <v>5122</v>
      </c>
      <c r="F152">
        <v>12408</v>
      </c>
    </row>
    <row r="153" spans="1:6">
      <c r="A153">
        <v>152</v>
      </c>
      <c r="B153">
        <v>503.930886850153</v>
      </c>
      <c r="C153">
        <v>1531</v>
      </c>
      <c r="D153">
        <v>5754</v>
      </c>
      <c r="E153">
        <v>4999</v>
      </c>
      <c r="F153">
        <v>12284</v>
      </c>
    </row>
    <row r="154" spans="1:6">
      <c r="A154">
        <v>153</v>
      </c>
      <c r="B154">
        <v>505.023853211009</v>
      </c>
      <c r="C154">
        <v>1449</v>
      </c>
      <c r="D154">
        <v>5733</v>
      </c>
      <c r="E154">
        <v>4812</v>
      </c>
      <c r="F154">
        <v>11994</v>
      </c>
    </row>
    <row r="155" spans="1:6">
      <c r="A155">
        <v>154</v>
      </c>
      <c r="B155">
        <v>506.11681957186499</v>
      </c>
      <c r="C155">
        <v>1356</v>
      </c>
      <c r="D155">
        <v>5571</v>
      </c>
      <c r="E155">
        <v>4521</v>
      </c>
      <c r="F155">
        <v>11448</v>
      </c>
    </row>
    <row r="156" spans="1:6">
      <c r="A156">
        <v>155</v>
      </c>
      <c r="B156">
        <v>507.20978593272201</v>
      </c>
      <c r="C156">
        <v>1346</v>
      </c>
      <c r="D156">
        <v>5614</v>
      </c>
      <c r="E156">
        <v>4394</v>
      </c>
      <c r="F156">
        <v>11354</v>
      </c>
    </row>
    <row r="157" spans="1:6">
      <c r="A157">
        <v>156</v>
      </c>
      <c r="B157">
        <v>508.30275229357801</v>
      </c>
      <c r="C157">
        <v>1332</v>
      </c>
      <c r="D157">
        <v>5615</v>
      </c>
      <c r="E157">
        <v>4257</v>
      </c>
      <c r="F157">
        <v>11204</v>
      </c>
    </row>
    <row r="158" spans="1:6">
      <c r="A158">
        <v>157</v>
      </c>
      <c r="B158">
        <v>509.39571865443401</v>
      </c>
      <c r="C158">
        <v>1324</v>
      </c>
      <c r="D158">
        <v>5626</v>
      </c>
      <c r="E158">
        <v>4132</v>
      </c>
      <c r="F158">
        <v>11082</v>
      </c>
    </row>
    <row r="159" spans="1:6">
      <c r="A159">
        <v>158</v>
      </c>
      <c r="B159">
        <v>510.48868501529103</v>
      </c>
      <c r="C159">
        <v>1304</v>
      </c>
      <c r="D159">
        <v>5599</v>
      </c>
      <c r="E159">
        <v>4006</v>
      </c>
      <c r="F159">
        <v>10909</v>
      </c>
    </row>
    <row r="160" spans="1:6">
      <c r="A160">
        <v>159</v>
      </c>
      <c r="B160">
        <v>511.58165137614702</v>
      </c>
      <c r="C160">
        <v>1348</v>
      </c>
      <c r="D160">
        <v>5658</v>
      </c>
      <c r="E160">
        <v>3929</v>
      </c>
      <c r="F160">
        <v>10935</v>
      </c>
    </row>
    <row r="161" spans="1:6">
      <c r="A161">
        <v>160</v>
      </c>
      <c r="B161">
        <v>512.67461773700302</v>
      </c>
      <c r="C161">
        <v>1340</v>
      </c>
      <c r="D161">
        <v>5639</v>
      </c>
      <c r="E161">
        <v>3770</v>
      </c>
      <c r="F161">
        <v>10749</v>
      </c>
    </row>
    <row r="162" spans="1:6">
      <c r="A162">
        <v>161</v>
      </c>
      <c r="B162">
        <v>513.76758409785896</v>
      </c>
      <c r="C162">
        <v>1336</v>
      </c>
      <c r="D162">
        <v>5666</v>
      </c>
      <c r="E162">
        <v>3601</v>
      </c>
      <c r="F162">
        <v>10603</v>
      </c>
    </row>
    <row r="163" spans="1:6">
      <c r="A163">
        <v>162</v>
      </c>
      <c r="B163">
        <v>514.86055045871603</v>
      </c>
      <c r="C163">
        <v>1365</v>
      </c>
      <c r="D163">
        <v>5709</v>
      </c>
      <c r="E163">
        <v>3455</v>
      </c>
      <c r="F163">
        <v>10529</v>
      </c>
    </row>
    <row r="164" spans="1:6">
      <c r="A164">
        <v>163</v>
      </c>
      <c r="B164">
        <v>515.95351681957197</v>
      </c>
      <c r="C164">
        <v>1376</v>
      </c>
      <c r="D164">
        <v>5759</v>
      </c>
      <c r="E164">
        <v>3321</v>
      </c>
      <c r="F164">
        <v>10456</v>
      </c>
    </row>
    <row r="165" spans="1:6">
      <c r="A165">
        <v>164</v>
      </c>
      <c r="B165">
        <v>517.04648318042803</v>
      </c>
      <c r="C165">
        <v>1364</v>
      </c>
      <c r="D165">
        <v>5792</v>
      </c>
      <c r="E165">
        <v>3205</v>
      </c>
      <c r="F165">
        <v>10361</v>
      </c>
    </row>
    <row r="166" spans="1:6">
      <c r="A166">
        <v>165</v>
      </c>
      <c r="B166">
        <v>518.13944954128397</v>
      </c>
      <c r="C166">
        <v>1334</v>
      </c>
      <c r="D166">
        <v>5806</v>
      </c>
      <c r="E166">
        <v>3118</v>
      </c>
      <c r="F166">
        <v>10258</v>
      </c>
    </row>
    <row r="167" spans="1:6">
      <c r="A167">
        <v>166</v>
      </c>
      <c r="B167">
        <v>519.23241590214104</v>
      </c>
      <c r="C167">
        <v>1331</v>
      </c>
      <c r="D167">
        <v>5828</v>
      </c>
      <c r="E167">
        <v>3051</v>
      </c>
      <c r="F167">
        <v>10210</v>
      </c>
    </row>
    <row r="168" spans="1:6">
      <c r="A168">
        <v>167</v>
      </c>
      <c r="B168">
        <v>520.32538226299698</v>
      </c>
      <c r="C168">
        <v>1391</v>
      </c>
      <c r="D168">
        <v>5863</v>
      </c>
      <c r="E168">
        <v>2956</v>
      </c>
      <c r="F168">
        <v>10210</v>
      </c>
    </row>
    <row r="169" spans="1:6">
      <c r="A169">
        <v>168</v>
      </c>
      <c r="B169">
        <v>521.41834862385303</v>
      </c>
      <c r="C169">
        <v>1466</v>
      </c>
      <c r="D169">
        <v>5898</v>
      </c>
      <c r="E169">
        <v>2839</v>
      </c>
      <c r="F169">
        <v>10203</v>
      </c>
    </row>
    <row r="170" spans="1:6">
      <c r="A170">
        <v>169</v>
      </c>
      <c r="B170">
        <v>522.51131498471</v>
      </c>
      <c r="C170">
        <v>1479</v>
      </c>
      <c r="D170">
        <v>5939</v>
      </c>
      <c r="E170">
        <v>2724</v>
      </c>
      <c r="F170">
        <v>10142</v>
      </c>
    </row>
    <row r="171" spans="1:6">
      <c r="A171">
        <v>170</v>
      </c>
      <c r="B171">
        <v>523.60428134556605</v>
      </c>
      <c r="C171">
        <v>1459</v>
      </c>
      <c r="D171">
        <v>5988</v>
      </c>
      <c r="E171">
        <v>2609</v>
      </c>
      <c r="F171">
        <v>10056</v>
      </c>
    </row>
    <row r="172" spans="1:6">
      <c r="A172">
        <v>171</v>
      </c>
      <c r="B172">
        <v>524.69724770642199</v>
      </c>
      <c r="C172">
        <v>1404</v>
      </c>
      <c r="D172">
        <v>5994</v>
      </c>
      <c r="E172">
        <v>2477</v>
      </c>
      <c r="F172">
        <v>9875</v>
      </c>
    </row>
    <row r="173" spans="1:6">
      <c r="A173">
        <v>172</v>
      </c>
      <c r="B173">
        <v>525.79021406727804</v>
      </c>
      <c r="C173">
        <v>1490</v>
      </c>
      <c r="D173">
        <v>6245</v>
      </c>
      <c r="E173">
        <v>2595</v>
      </c>
      <c r="F173">
        <v>10330</v>
      </c>
    </row>
    <row r="174" spans="1:6">
      <c r="A174">
        <v>173</v>
      </c>
      <c r="B174">
        <v>526.88318042813501</v>
      </c>
      <c r="C174">
        <v>1478</v>
      </c>
      <c r="D174">
        <v>6298</v>
      </c>
      <c r="E174">
        <v>2551</v>
      </c>
      <c r="F174">
        <v>10327</v>
      </c>
    </row>
    <row r="175" spans="1:6">
      <c r="A175">
        <v>174</v>
      </c>
      <c r="B175">
        <v>527.97614678899095</v>
      </c>
      <c r="C175">
        <v>1480</v>
      </c>
      <c r="D175">
        <v>6316</v>
      </c>
      <c r="E175">
        <v>2484</v>
      </c>
      <c r="F175">
        <v>10280</v>
      </c>
    </row>
    <row r="176" spans="1:6">
      <c r="A176">
        <v>175</v>
      </c>
      <c r="B176">
        <v>529.069113149847</v>
      </c>
      <c r="C176">
        <v>1401</v>
      </c>
      <c r="D176">
        <v>6289</v>
      </c>
      <c r="E176">
        <v>2314</v>
      </c>
      <c r="F176">
        <v>10004</v>
      </c>
    </row>
    <row r="177" spans="1:6">
      <c r="A177">
        <v>176</v>
      </c>
      <c r="B177">
        <v>530.16207951070305</v>
      </c>
      <c r="C177">
        <v>1400</v>
      </c>
      <c r="D177">
        <v>6324</v>
      </c>
      <c r="E177">
        <v>2220</v>
      </c>
      <c r="F177">
        <v>9944</v>
      </c>
    </row>
    <row r="178" spans="1:6">
      <c r="A178">
        <v>177</v>
      </c>
      <c r="B178">
        <v>531.25504587156001</v>
      </c>
      <c r="C178">
        <v>1423</v>
      </c>
      <c r="D178">
        <v>6382</v>
      </c>
      <c r="E178">
        <v>2150</v>
      </c>
      <c r="F178">
        <v>9955</v>
      </c>
    </row>
    <row r="179" spans="1:6">
      <c r="A179">
        <v>178</v>
      </c>
      <c r="B179">
        <v>532.34801223241595</v>
      </c>
      <c r="C179">
        <v>1497</v>
      </c>
      <c r="D179">
        <v>6489</v>
      </c>
      <c r="E179">
        <v>2174</v>
      </c>
      <c r="F179">
        <v>10160</v>
      </c>
    </row>
    <row r="180" spans="1:6">
      <c r="A180">
        <v>179</v>
      </c>
      <c r="B180">
        <v>533.44097859327201</v>
      </c>
      <c r="C180">
        <v>1485</v>
      </c>
      <c r="D180">
        <v>6504</v>
      </c>
      <c r="E180">
        <v>2105</v>
      </c>
      <c r="F180">
        <v>10094</v>
      </c>
    </row>
    <row r="181" spans="1:6">
      <c r="A181">
        <v>180</v>
      </c>
      <c r="B181">
        <v>534.53394495412897</v>
      </c>
      <c r="C181">
        <v>1523</v>
      </c>
      <c r="D181">
        <v>6535</v>
      </c>
      <c r="E181">
        <v>2067</v>
      </c>
      <c r="F181">
        <v>10125</v>
      </c>
    </row>
    <row r="182" spans="1:6">
      <c r="A182">
        <v>181</v>
      </c>
      <c r="B182">
        <v>535.62691131498502</v>
      </c>
      <c r="C182">
        <v>1584</v>
      </c>
      <c r="D182">
        <v>6587</v>
      </c>
      <c r="E182">
        <v>2016</v>
      </c>
      <c r="F182">
        <v>10187</v>
      </c>
    </row>
    <row r="183" spans="1:6">
      <c r="A183">
        <v>182</v>
      </c>
      <c r="B183">
        <v>536.71987767584096</v>
      </c>
      <c r="C183">
        <v>1631</v>
      </c>
      <c r="D183">
        <v>6625</v>
      </c>
      <c r="E183">
        <v>1922</v>
      </c>
      <c r="F183">
        <v>10178</v>
      </c>
    </row>
    <row r="184" spans="1:6">
      <c r="A184">
        <v>183</v>
      </c>
      <c r="B184">
        <v>537.81284403669702</v>
      </c>
      <c r="C184">
        <v>1722</v>
      </c>
      <c r="D184">
        <v>6731</v>
      </c>
      <c r="E184">
        <v>1923</v>
      </c>
      <c r="F184">
        <v>10376</v>
      </c>
    </row>
    <row r="185" spans="1:6">
      <c r="A185">
        <v>184</v>
      </c>
      <c r="B185">
        <v>538.90581039755398</v>
      </c>
      <c r="C185">
        <v>1732</v>
      </c>
      <c r="D185">
        <v>6803</v>
      </c>
      <c r="E185">
        <v>1942</v>
      </c>
      <c r="F185">
        <v>10477</v>
      </c>
    </row>
    <row r="186" spans="1:6">
      <c r="A186">
        <v>185</v>
      </c>
      <c r="B186">
        <v>539.99877675841003</v>
      </c>
      <c r="C186">
        <v>1625</v>
      </c>
      <c r="D186">
        <v>6811</v>
      </c>
      <c r="E186">
        <v>1894</v>
      </c>
      <c r="F186">
        <v>10330</v>
      </c>
    </row>
    <row r="187" spans="1:6">
      <c r="A187">
        <v>186</v>
      </c>
      <c r="B187">
        <v>541.09174311926597</v>
      </c>
      <c r="C187">
        <v>1874</v>
      </c>
      <c r="D187">
        <v>7154</v>
      </c>
      <c r="E187">
        <v>2211</v>
      </c>
      <c r="F187">
        <v>11239</v>
      </c>
    </row>
    <row r="188" spans="1:6">
      <c r="A188">
        <v>187</v>
      </c>
      <c r="B188">
        <v>542.18470948012202</v>
      </c>
      <c r="C188">
        <v>2566</v>
      </c>
      <c r="D188">
        <v>7930</v>
      </c>
      <c r="E188">
        <v>2935</v>
      </c>
      <c r="F188">
        <v>13431</v>
      </c>
    </row>
    <row r="189" spans="1:6">
      <c r="A189">
        <v>188</v>
      </c>
      <c r="B189">
        <v>543.27767584097899</v>
      </c>
      <c r="C189">
        <v>3259</v>
      </c>
      <c r="D189">
        <v>8743</v>
      </c>
      <c r="E189">
        <v>3611</v>
      </c>
      <c r="F189">
        <v>15613</v>
      </c>
    </row>
    <row r="190" spans="1:6">
      <c r="A190">
        <v>189</v>
      </c>
      <c r="B190">
        <v>544.37064220183504</v>
      </c>
      <c r="C190">
        <v>3504</v>
      </c>
      <c r="D190">
        <v>9191</v>
      </c>
      <c r="E190">
        <v>3823</v>
      </c>
      <c r="F190">
        <v>16518</v>
      </c>
    </row>
    <row r="191" spans="1:6">
      <c r="A191">
        <v>190</v>
      </c>
      <c r="B191">
        <v>545.46360856269098</v>
      </c>
      <c r="C191">
        <v>3645</v>
      </c>
      <c r="D191">
        <v>9526</v>
      </c>
      <c r="E191">
        <v>3924</v>
      </c>
      <c r="F191">
        <v>17095</v>
      </c>
    </row>
    <row r="192" spans="1:6">
      <c r="A192">
        <v>191</v>
      </c>
      <c r="B192">
        <v>546.55657492354703</v>
      </c>
      <c r="C192">
        <v>3580</v>
      </c>
      <c r="D192">
        <v>9640</v>
      </c>
      <c r="E192">
        <v>3818</v>
      </c>
      <c r="F192">
        <v>17038</v>
      </c>
    </row>
    <row r="193" spans="1:6">
      <c r="A193">
        <v>192</v>
      </c>
      <c r="B193">
        <v>547.64954128440399</v>
      </c>
      <c r="C193">
        <v>3323</v>
      </c>
      <c r="D193">
        <v>9292</v>
      </c>
      <c r="E193">
        <v>3527</v>
      </c>
      <c r="F193">
        <v>16142</v>
      </c>
    </row>
    <row r="194" spans="1:6">
      <c r="A194">
        <v>193</v>
      </c>
      <c r="B194">
        <v>548.74250764526005</v>
      </c>
      <c r="C194">
        <v>2643</v>
      </c>
      <c r="D194">
        <v>8395</v>
      </c>
      <c r="E194">
        <v>2769</v>
      </c>
      <c r="F194">
        <v>13807</v>
      </c>
    </row>
    <row r="195" spans="1:6">
      <c r="A195">
        <v>194</v>
      </c>
      <c r="B195">
        <v>549.83547400611599</v>
      </c>
      <c r="C195">
        <v>2532</v>
      </c>
      <c r="D195">
        <v>8032</v>
      </c>
      <c r="E195">
        <v>2573</v>
      </c>
      <c r="F195">
        <v>13137</v>
      </c>
    </row>
    <row r="196" spans="1:6">
      <c r="A196">
        <v>195</v>
      </c>
      <c r="B196">
        <v>550.92844036697204</v>
      </c>
      <c r="C196">
        <v>2124</v>
      </c>
      <c r="D196">
        <v>7364</v>
      </c>
      <c r="E196">
        <v>2031</v>
      </c>
      <c r="F196">
        <v>11519</v>
      </c>
    </row>
    <row r="197" spans="1:6">
      <c r="A197">
        <v>196</v>
      </c>
      <c r="B197">
        <v>552.021406727829</v>
      </c>
      <c r="C197">
        <v>1746</v>
      </c>
      <c r="D197">
        <v>6842</v>
      </c>
      <c r="E197">
        <v>1479</v>
      </c>
      <c r="F197">
        <v>10067</v>
      </c>
    </row>
    <row r="198" spans="1:6">
      <c r="A198">
        <v>197</v>
      </c>
      <c r="B198">
        <v>553.11437308868506</v>
      </c>
      <c r="C198">
        <v>1721</v>
      </c>
      <c r="D198">
        <v>6753</v>
      </c>
      <c r="E198">
        <v>1240</v>
      </c>
      <c r="F198">
        <v>9714</v>
      </c>
    </row>
    <row r="199" spans="1:6">
      <c r="A199">
        <v>198</v>
      </c>
      <c r="B199">
        <v>554.207339449541</v>
      </c>
      <c r="C199">
        <v>1781</v>
      </c>
      <c r="D199">
        <v>6781</v>
      </c>
      <c r="E199">
        <v>1162</v>
      </c>
      <c r="F199">
        <v>9724</v>
      </c>
    </row>
    <row r="200" spans="1:6">
      <c r="A200">
        <v>199</v>
      </c>
      <c r="B200">
        <v>555.30030581039796</v>
      </c>
      <c r="C200">
        <v>1750</v>
      </c>
      <c r="D200">
        <v>6661</v>
      </c>
      <c r="E200">
        <v>1029</v>
      </c>
      <c r="F200">
        <v>9440</v>
      </c>
    </row>
    <row r="201" spans="1:6">
      <c r="A201">
        <v>200</v>
      </c>
      <c r="B201">
        <v>556.39327217125401</v>
      </c>
      <c r="C201">
        <v>1864</v>
      </c>
      <c r="D201">
        <v>6632</v>
      </c>
      <c r="E201">
        <v>1050</v>
      </c>
      <c r="F201">
        <v>9546</v>
      </c>
    </row>
    <row r="202" spans="1:6">
      <c r="A202">
        <v>201</v>
      </c>
      <c r="B202">
        <v>557.48623853210995</v>
      </c>
      <c r="C202">
        <v>1925</v>
      </c>
      <c r="D202">
        <v>6607</v>
      </c>
      <c r="E202">
        <v>1027</v>
      </c>
      <c r="F202">
        <v>9559</v>
      </c>
    </row>
    <row r="203" spans="1:6">
      <c r="A203">
        <v>202</v>
      </c>
      <c r="B203">
        <v>558.579204892966</v>
      </c>
      <c r="C203">
        <v>1936</v>
      </c>
      <c r="D203">
        <v>6579</v>
      </c>
      <c r="E203">
        <v>998</v>
      </c>
      <c r="F203">
        <v>9513</v>
      </c>
    </row>
    <row r="204" spans="1:6">
      <c r="A204">
        <v>203</v>
      </c>
      <c r="B204">
        <v>559.67217125382297</v>
      </c>
      <c r="C204">
        <v>1885</v>
      </c>
      <c r="D204">
        <v>6521</v>
      </c>
      <c r="E204">
        <v>949</v>
      </c>
      <c r="F204">
        <v>9355</v>
      </c>
    </row>
    <row r="205" spans="1:6">
      <c r="A205">
        <v>204</v>
      </c>
      <c r="B205">
        <v>560.76513761467902</v>
      </c>
      <c r="C205">
        <v>1815</v>
      </c>
      <c r="D205">
        <v>6465</v>
      </c>
      <c r="E205">
        <v>887</v>
      </c>
      <c r="F205">
        <v>9167</v>
      </c>
    </row>
    <row r="206" spans="1:6">
      <c r="A206">
        <v>205</v>
      </c>
      <c r="B206">
        <v>561.85810397553496</v>
      </c>
      <c r="C206">
        <v>1711</v>
      </c>
      <c r="D206">
        <v>6377</v>
      </c>
      <c r="E206">
        <v>815</v>
      </c>
      <c r="F206">
        <v>8903</v>
      </c>
    </row>
    <row r="207" spans="1:6">
      <c r="A207">
        <v>206</v>
      </c>
      <c r="B207">
        <v>562.95107033639101</v>
      </c>
      <c r="C207">
        <v>1690</v>
      </c>
      <c r="D207">
        <v>6331</v>
      </c>
      <c r="E207">
        <v>771</v>
      </c>
      <c r="F207">
        <v>8792</v>
      </c>
    </row>
    <row r="208" spans="1:6">
      <c r="A208">
        <v>207</v>
      </c>
      <c r="B208">
        <v>564.04403669724798</v>
      </c>
      <c r="C208">
        <v>1734</v>
      </c>
      <c r="D208">
        <v>6291</v>
      </c>
      <c r="E208">
        <v>780</v>
      </c>
      <c r="F208">
        <v>8805</v>
      </c>
    </row>
    <row r="209" spans="1:6">
      <c r="A209">
        <v>208</v>
      </c>
      <c r="B209">
        <v>565.13700305810403</v>
      </c>
      <c r="C209">
        <v>1791</v>
      </c>
      <c r="D209">
        <v>6144</v>
      </c>
      <c r="E209">
        <v>721</v>
      </c>
      <c r="F209">
        <v>8656</v>
      </c>
    </row>
    <row r="210" spans="1:6">
      <c r="A210">
        <v>209</v>
      </c>
      <c r="B210">
        <v>566.22996941895997</v>
      </c>
      <c r="C210">
        <v>1978</v>
      </c>
      <c r="D210">
        <v>6236</v>
      </c>
      <c r="E210">
        <v>758</v>
      </c>
      <c r="F210">
        <v>8972</v>
      </c>
    </row>
    <row r="211" spans="1:6">
      <c r="A211">
        <v>210</v>
      </c>
      <c r="B211">
        <v>567.32293577981704</v>
      </c>
      <c r="C211">
        <v>2150</v>
      </c>
      <c r="D211">
        <v>6206</v>
      </c>
      <c r="E211">
        <v>779</v>
      </c>
      <c r="F211">
        <v>9135</v>
      </c>
    </row>
    <row r="212" spans="1:6">
      <c r="A212">
        <v>211</v>
      </c>
      <c r="B212">
        <v>568.41590214067298</v>
      </c>
      <c r="C212">
        <v>2225</v>
      </c>
      <c r="D212">
        <v>6072</v>
      </c>
      <c r="E212">
        <v>673</v>
      </c>
      <c r="F212">
        <v>8970</v>
      </c>
    </row>
    <row r="213" spans="1:6">
      <c r="A213">
        <v>212</v>
      </c>
      <c r="B213">
        <v>569.50886850152904</v>
      </c>
      <c r="C213">
        <v>2338</v>
      </c>
      <c r="D213">
        <v>5984</v>
      </c>
      <c r="E213">
        <v>596</v>
      </c>
      <c r="F213">
        <v>8918</v>
      </c>
    </row>
    <row r="214" spans="1:6">
      <c r="A214">
        <v>213</v>
      </c>
      <c r="B214">
        <v>570.60183486238498</v>
      </c>
      <c r="C214">
        <v>2429</v>
      </c>
      <c r="D214">
        <v>5882</v>
      </c>
      <c r="E214">
        <v>487</v>
      </c>
      <c r="F214">
        <v>8798</v>
      </c>
    </row>
    <row r="215" spans="1:6">
      <c r="A215">
        <v>214</v>
      </c>
      <c r="B215">
        <v>571.69480122324205</v>
      </c>
      <c r="C215">
        <v>2555</v>
      </c>
      <c r="D215">
        <v>5747</v>
      </c>
      <c r="E215">
        <v>369</v>
      </c>
      <c r="F215">
        <v>8671</v>
      </c>
    </row>
    <row r="216" spans="1:6">
      <c r="A216">
        <v>215</v>
      </c>
      <c r="B216">
        <v>572.78776758409799</v>
      </c>
      <c r="C216">
        <v>2831</v>
      </c>
      <c r="D216">
        <v>5694</v>
      </c>
      <c r="E216">
        <v>393</v>
      </c>
      <c r="F216">
        <v>8918</v>
      </c>
    </row>
    <row r="217" spans="1:6">
      <c r="A217">
        <v>216</v>
      </c>
      <c r="B217">
        <v>573.88073394495405</v>
      </c>
      <c r="C217">
        <v>3178</v>
      </c>
      <c r="D217">
        <v>5731</v>
      </c>
      <c r="E217">
        <v>508</v>
      </c>
      <c r="F217">
        <v>9417</v>
      </c>
    </row>
    <row r="218" spans="1:6">
      <c r="A218">
        <v>217</v>
      </c>
      <c r="B218">
        <v>574.97370030580998</v>
      </c>
      <c r="C218">
        <v>3588</v>
      </c>
      <c r="D218">
        <v>5809</v>
      </c>
      <c r="E218">
        <v>676</v>
      </c>
      <c r="F218">
        <v>10073</v>
      </c>
    </row>
    <row r="219" spans="1:6">
      <c r="A219">
        <v>218</v>
      </c>
      <c r="B219">
        <v>576.06666666666695</v>
      </c>
      <c r="C219">
        <v>4060</v>
      </c>
      <c r="D219">
        <v>5871</v>
      </c>
      <c r="E219">
        <v>907</v>
      </c>
      <c r="F219">
        <v>10838</v>
      </c>
    </row>
    <row r="220" spans="1:6">
      <c r="A220">
        <v>219</v>
      </c>
      <c r="B220">
        <v>577.159633027523</v>
      </c>
      <c r="C220">
        <v>4517</v>
      </c>
      <c r="D220">
        <v>5878</v>
      </c>
      <c r="E220">
        <v>1091</v>
      </c>
      <c r="F220">
        <v>11486</v>
      </c>
    </row>
    <row r="221" spans="1:6">
      <c r="A221">
        <v>220</v>
      </c>
      <c r="B221">
        <v>578.25259938837905</v>
      </c>
      <c r="C221">
        <v>4869</v>
      </c>
      <c r="D221">
        <v>5744</v>
      </c>
      <c r="E221">
        <v>1162</v>
      </c>
      <c r="F221">
        <v>11775</v>
      </c>
    </row>
    <row r="222" spans="1:6">
      <c r="A222">
        <v>221</v>
      </c>
      <c r="B222">
        <v>579.34556574923602</v>
      </c>
      <c r="C222">
        <v>5161</v>
      </c>
      <c r="D222">
        <v>5589</v>
      </c>
      <c r="E222">
        <v>1174</v>
      </c>
      <c r="F222">
        <v>11924</v>
      </c>
    </row>
    <row r="223" spans="1:6">
      <c r="A223">
        <v>222</v>
      </c>
      <c r="B223">
        <v>580.43853211009196</v>
      </c>
      <c r="C223">
        <v>5433</v>
      </c>
      <c r="D223">
        <v>5400</v>
      </c>
      <c r="E223">
        <v>1145</v>
      </c>
      <c r="F223">
        <v>11978</v>
      </c>
    </row>
    <row r="224" spans="1:6">
      <c r="A224">
        <v>223</v>
      </c>
      <c r="B224">
        <v>581.53149847094801</v>
      </c>
      <c r="C224">
        <v>5644</v>
      </c>
      <c r="D224">
        <v>5136</v>
      </c>
      <c r="E224">
        <v>1094</v>
      </c>
      <c r="F224">
        <v>11874</v>
      </c>
    </row>
    <row r="225" spans="1:6">
      <c r="A225">
        <v>224</v>
      </c>
      <c r="B225">
        <v>582.62446483180395</v>
      </c>
      <c r="C225">
        <v>5759</v>
      </c>
      <c r="D225">
        <v>4787</v>
      </c>
      <c r="E225">
        <v>970</v>
      </c>
      <c r="F225">
        <v>11516</v>
      </c>
    </row>
    <row r="226" spans="1:6">
      <c r="A226">
        <v>225</v>
      </c>
      <c r="B226">
        <v>583.71743119266102</v>
      </c>
      <c r="C226">
        <v>5930</v>
      </c>
      <c r="D226">
        <v>4508</v>
      </c>
      <c r="E226">
        <v>960</v>
      </c>
      <c r="F226">
        <v>11398</v>
      </c>
    </row>
    <row r="227" spans="1:6">
      <c r="A227">
        <v>226</v>
      </c>
      <c r="B227">
        <v>584.81039755351696</v>
      </c>
      <c r="C227">
        <v>6189</v>
      </c>
      <c r="D227">
        <v>4311</v>
      </c>
      <c r="E227">
        <v>1062</v>
      </c>
      <c r="F227">
        <v>11562</v>
      </c>
    </row>
    <row r="228" spans="1:6">
      <c r="A228">
        <v>227</v>
      </c>
      <c r="B228">
        <v>585.90336391437302</v>
      </c>
      <c r="C228">
        <v>6373</v>
      </c>
      <c r="D228">
        <v>4111</v>
      </c>
      <c r="E228">
        <v>1122</v>
      </c>
      <c r="F228">
        <v>11606</v>
      </c>
    </row>
    <row r="229" spans="1:6">
      <c r="A229">
        <v>228</v>
      </c>
      <c r="B229">
        <v>586.99633027522896</v>
      </c>
      <c r="C229">
        <v>6582</v>
      </c>
      <c r="D229">
        <v>3978</v>
      </c>
      <c r="E229">
        <v>1234</v>
      </c>
      <c r="F229">
        <v>11794</v>
      </c>
    </row>
    <row r="230" spans="1:6">
      <c r="A230">
        <v>229</v>
      </c>
      <c r="B230">
        <v>588.08929663608603</v>
      </c>
      <c r="C230">
        <v>6705</v>
      </c>
      <c r="D230">
        <v>3850</v>
      </c>
      <c r="E230">
        <v>1256</v>
      </c>
      <c r="F230">
        <v>11811</v>
      </c>
    </row>
    <row r="231" spans="1:6">
      <c r="A231">
        <v>230</v>
      </c>
      <c r="B231">
        <v>589.18226299694197</v>
      </c>
      <c r="C231">
        <v>6795</v>
      </c>
      <c r="D231">
        <v>3693</v>
      </c>
      <c r="E231">
        <v>1242</v>
      </c>
      <c r="F231">
        <v>11730</v>
      </c>
    </row>
    <row r="232" spans="1:6">
      <c r="A232">
        <v>231</v>
      </c>
      <c r="B232">
        <v>590.27522935779803</v>
      </c>
      <c r="C232">
        <v>6824</v>
      </c>
      <c r="D232">
        <v>3472</v>
      </c>
      <c r="E232">
        <v>1240</v>
      </c>
      <c r="F232">
        <v>11536</v>
      </c>
    </row>
    <row r="233" spans="1:6">
      <c r="A233">
        <v>232</v>
      </c>
      <c r="B233">
        <v>591.36819571865396</v>
      </c>
      <c r="C233">
        <v>6865</v>
      </c>
      <c r="D233">
        <v>3298</v>
      </c>
      <c r="E233">
        <v>1269</v>
      </c>
      <c r="F233">
        <v>11432</v>
      </c>
    </row>
    <row r="234" spans="1:6">
      <c r="A234">
        <v>233</v>
      </c>
      <c r="B234">
        <v>592.46116207951104</v>
      </c>
      <c r="C234">
        <v>6841</v>
      </c>
      <c r="D234">
        <v>3173</v>
      </c>
      <c r="E234">
        <v>1268</v>
      </c>
      <c r="F234">
        <v>11282</v>
      </c>
    </row>
    <row r="235" spans="1:6">
      <c r="A235">
        <v>234</v>
      </c>
      <c r="B235">
        <v>593.55412844036698</v>
      </c>
      <c r="C235">
        <v>6857</v>
      </c>
      <c r="D235">
        <v>3097</v>
      </c>
      <c r="E235">
        <v>1307</v>
      </c>
      <c r="F235">
        <v>11261</v>
      </c>
    </row>
    <row r="236" spans="1:6">
      <c r="A236">
        <v>235</v>
      </c>
      <c r="B236">
        <v>594.64709480122303</v>
      </c>
      <c r="C236">
        <v>6841</v>
      </c>
      <c r="D236">
        <v>2986</v>
      </c>
      <c r="E236">
        <v>1323</v>
      </c>
      <c r="F236">
        <v>11150</v>
      </c>
    </row>
    <row r="237" spans="1:6">
      <c r="A237">
        <v>236</v>
      </c>
      <c r="B237">
        <v>595.74006116208</v>
      </c>
      <c r="C237">
        <v>6767</v>
      </c>
      <c r="D237">
        <v>2815</v>
      </c>
      <c r="E237">
        <v>1262</v>
      </c>
      <c r="F237">
        <v>10844</v>
      </c>
    </row>
    <row r="238" spans="1:6">
      <c r="A238">
        <v>237</v>
      </c>
      <c r="B238">
        <v>596.83302752293605</v>
      </c>
      <c r="C238">
        <v>6697</v>
      </c>
      <c r="D238">
        <v>2673</v>
      </c>
      <c r="E238">
        <v>1231</v>
      </c>
      <c r="F238">
        <v>10601</v>
      </c>
    </row>
    <row r="239" spans="1:6">
      <c r="A239">
        <v>238</v>
      </c>
      <c r="B239">
        <v>597.92599388379199</v>
      </c>
      <c r="C239">
        <v>6621</v>
      </c>
      <c r="D239">
        <v>2554</v>
      </c>
      <c r="E239">
        <v>1223</v>
      </c>
      <c r="F239">
        <v>10398</v>
      </c>
    </row>
    <row r="240" spans="1:6">
      <c r="A240">
        <v>239</v>
      </c>
      <c r="B240">
        <v>599.01896024464804</v>
      </c>
      <c r="C240">
        <v>6486</v>
      </c>
      <c r="D240">
        <v>2427</v>
      </c>
      <c r="E240">
        <v>1181</v>
      </c>
      <c r="F240">
        <v>10094</v>
      </c>
    </row>
    <row r="241" spans="1:6">
      <c r="A241">
        <v>240</v>
      </c>
      <c r="B241">
        <v>600.111926605505</v>
      </c>
      <c r="C241">
        <v>6362</v>
      </c>
      <c r="D241">
        <v>2321</v>
      </c>
      <c r="E241">
        <v>1165</v>
      </c>
      <c r="F241">
        <v>9848</v>
      </c>
    </row>
    <row r="242" spans="1:6">
      <c r="A242">
        <v>241</v>
      </c>
      <c r="B242">
        <v>601.20489296636094</v>
      </c>
      <c r="C242">
        <v>6207</v>
      </c>
      <c r="D242">
        <v>2192</v>
      </c>
      <c r="E242">
        <v>1165</v>
      </c>
      <c r="F242">
        <v>9564</v>
      </c>
    </row>
    <row r="243" spans="1:6">
      <c r="A243">
        <v>242</v>
      </c>
      <c r="B243">
        <v>602.297859327217</v>
      </c>
      <c r="C243">
        <v>6091</v>
      </c>
      <c r="D243">
        <v>2081</v>
      </c>
      <c r="E243">
        <v>1189</v>
      </c>
      <c r="F243">
        <v>9361</v>
      </c>
    </row>
    <row r="244" spans="1:6">
      <c r="A244">
        <v>243</v>
      </c>
      <c r="B244">
        <v>603.39082568807305</v>
      </c>
      <c r="C244">
        <v>5974</v>
      </c>
      <c r="D244">
        <v>1927</v>
      </c>
      <c r="E244">
        <v>1172</v>
      </c>
      <c r="F244">
        <v>9073</v>
      </c>
    </row>
    <row r="245" spans="1:6">
      <c r="A245">
        <v>244</v>
      </c>
      <c r="B245">
        <v>604.48379204893001</v>
      </c>
      <c r="C245">
        <v>5951</v>
      </c>
      <c r="D245">
        <v>1849</v>
      </c>
      <c r="E245">
        <v>1218</v>
      </c>
      <c r="F245">
        <v>9018</v>
      </c>
    </row>
    <row r="246" spans="1:6">
      <c r="A246">
        <v>245</v>
      </c>
      <c r="B246">
        <v>605.57675840978595</v>
      </c>
      <c r="C246">
        <v>5922</v>
      </c>
      <c r="D246">
        <v>1752</v>
      </c>
      <c r="E246">
        <v>1202</v>
      </c>
      <c r="F246">
        <v>8876</v>
      </c>
    </row>
    <row r="247" spans="1:6">
      <c r="A247">
        <v>246</v>
      </c>
      <c r="B247">
        <v>606.66972477064201</v>
      </c>
      <c r="C247">
        <v>5845</v>
      </c>
      <c r="D247">
        <v>1607</v>
      </c>
      <c r="E247">
        <v>1137</v>
      </c>
      <c r="F247">
        <v>8589</v>
      </c>
    </row>
    <row r="248" spans="1:6">
      <c r="A248">
        <v>247</v>
      </c>
      <c r="B248">
        <v>607.76269113149897</v>
      </c>
      <c r="C248">
        <v>5792</v>
      </c>
      <c r="D248">
        <v>1491</v>
      </c>
      <c r="E248">
        <v>1074</v>
      </c>
      <c r="F248">
        <v>8357</v>
      </c>
    </row>
    <row r="249" spans="1:6">
      <c r="A249">
        <v>248</v>
      </c>
      <c r="B249">
        <v>608.85565749235502</v>
      </c>
      <c r="C249">
        <v>5754</v>
      </c>
      <c r="D249">
        <v>1453</v>
      </c>
      <c r="E249">
        <v>1128</v>
      </c>
      <c r="F249">
        <v>8335</v>
      </c>
    </row>
    <row r="250" spans="1:6">
      <c r="A250">
        <v>249</v>
      </c>
      <c r="B250">
        <v>609.94862385321096</v>
      </c>
      <c r="C250">
        <v>5640</v>
      </c>
      <c r="D250">
        <v>1391</v>
      </c>
      <c r="E250">
        <v>1160</v>
      </c>
      <c r="F250">
        <v>8191</v>
      </c>
    </row>
    <row r="251" spans="1:6">
      <c r="A251">
        <v>250</v>
      </c>
      <c r="B251">
        <v>611.04159021406701</v>
      </c>
      <c r="C251">
        <v>5495</v>
      </c>
      <c r="D251">
        <v>1278</v>
      </c>
      <c r="E251">
        <v>1131</v>
      </c>
      <c r="F251">
        <v>7904</v>
      </c>
    </row>
    <row r="252" spans="1:6">
      <c r="A252">
        <v>251</v>
      </c>
      <c r="B252">
        <v>612.13455657492398</v>
      </c>
      <c r="C252">
        <v>5345</v>
      </c>
      <c r="D252">
        <v>1172</v>
      </c>
      <c r="E252">
        <v>1144</v>
      </c>
      <c r="F252">
        <v>7661</v>
      </c>
    </row>
    <row r="253" spans="1:6">
      <c r="A253">
        <v>252</v>
      </c>
      <c r="B253">
        <v>613.22752293578003</v>
      </c>
      <c r="C253">
        <v>5202</v>
      </c>
      <c r="D253">
        <v>1079</v>
      </c>
      <c r="E253">
        <v>1147</v>
      </c>
      <c r="F253">
        <v>7428</v>
      </c>
    </row>
    <row r="254" spans="1:6">
      <c r="A254">
        <v>253</v>
      </c>
      <c r="B254">
        <v>614.32048929663597</v>
      </c>
      <c r="C254">
        <v>5066</v>
      </c>
      <c r="D254">
        <v>1006</v>
      </c>
      <c r="E254">
        <v>1153</v>
      </c>
      <c r="F254">
        <v>7225</v>
      </c>
    </row>
    <row r="255" spans="1:6">
      <c r="A255">
        <v>254</v>
      </c>
      <c r="B255">
        <v>615.41345565749202</v>
      </c>
      <c r="C255">
        <v>4936</v>
      </c>
      <c r="D255">
        <v>943</v>
      </c>
      <c r="E255">
        <v>1139</v>
      </c>
      <c r="F255">
        <v>7018</v>
      </c>
    </row>
    <row r="256" spans="1:6">
      <c r="A256">
        <v>255</v>
      </c>
      <c r="B256">
        <v>616.50642201834899</v>
      </c>
      <c r="C256">
        <v>4850</v>
      </c>
      <c r="D256">
        <v>932</v>
      </c>
      <c r="E256">
        <v>1154</v>
      </c>
      <c r="F256">
        <v>6936</v>
      </c>
    </row>
    <row r="257" spans="1:6">
      <c r="A257">
        <v>256</v>
      </c>
      <c r="B257">
        <v>617.59938837920504</v>
      </c>
      <c r="C257">
        <v>4792</v>
      </c>
      <c r="D257">
        <v>990</v>
      </c>
      <c r="E257">
        <v>1203</v>
      </c>
      <c r="F257">
        <v>6985</v>
      </c>
    </row>
    <row r="258" spans="1:6">
      <c r="A258">
        <v>257</v>
      </c>
      <c r="B258">
        <v>618.69235474006098</v>
      </c>
      <c r="C258">
        <v>4656</v>
      </c>
      <c r="D258">
        <v>991</v>
      </c>
      <c r="E258">
        <v>1185</v>
      </c>
      <c r="F258">
        <v>6832</v>
      </c>
    </row>
    <row r="259" spans="1:6">
      <c r="A259">
        <v>258</v>
      </c>
      <c r="B259">
        <v>619.78532110091703</v>
      </c>
      <c r="C259">
        <v>4492</v>
      </c>
      <c r="D259">
        <v>995</v>
      </c>
      <c r="E259">
        <v>1148</v>
      </c>
      <c r="F259">
        <v>6635</v>
      </c>
    </row>
    <row r="260" spans="1:6">
      <c r="A260">
        <v>259</v>
      </c>
      <c r="B260">
        <v>620.87828746177399</v>
      </c>
      <c r="C260">
        <v>4274</v>
      </c>
      <c r="D260">
        <v>983</v>
      </c>
      <c r="E260">
        <v>1116</v>
      </c>
      <c r="F260">
        <v>6373</v>
      </c>
    </row>
    <row r="261" spans="1:6">
      <c r="A261">
        <v>260</v>
      </c>
      <c r="B261">
        <v>621.97125382263005</v>
      </c>
      <c r="C261">
        <v>4050</v>
      </c>
      <c r="D261">
        <v>962</v>
      </c>
      <c r="E261">
        <v>1081</v>
      </c>
      <c r="F261">
        <v>6093</v>
      </c>
    </row>
    <row r="262" spans="1:6">
      <c r="A262">
        <v>261</v>
      </c>
      <c r="B262">
        <v>623.06422018348599</v>
      </c>
      <c r="C262">
        <v>3848</v>
      </c>
      <c r="D262">
        <v>950</v>
      </c>
      <c r="E262">
        <v>1080</v>
      </c>
      <c r="F262">
        <v>5878</v>
      </c>
    </row>
    <row r="263" spans="1:6">
      <c r="A263">
        <v>262</v>
      </c>
      <c r="B263">
        <v>624.15718654434204</v>
      </c>
      <c r="C263">
        <v>3708</v>
      </c>
      <c r="D263">
        <v>918</v>
      </c>
      <c r="E263">
        <v>1082</v>
      </c>
      <c r="F263">
        <v>5708</v>
      </c>
    </row>
    <row r="264" spans="1:6">
      <c r="A264">
        <v>263</v>
      </c>
      <c r="B264">
        <v>625.250152905199</v>
      </c>
      <c r="C264">
        <v>3550</v>
      </c>
      <c r="D264">
        <v>863</v>
      </c>
      <c r="E264">
        <v>1129</v>
      </c>
      <c r="F264">
        <v>5542</v>
      </c>
    </row>
    <row r="265" spans="1:6">
      <c r="A265">
        <v>264</v>
      </c>
      <c r="B265">
        <v>626.34311926605506</v>
      </c>
      <c r="C265">
        <v>3436</v>
      </c>
      <c r="D265">
        <v>842</v>
      </c>
      <c r="E265">
        <v>1170</v>
      </c>
      <c r="F265">
        <v>5448</v>
      </c>
    </row>
    <row r="266" spans="1:6">
      <c r="A266">
        <v>265</v>
      </c>
      <c r="B266">
        <v>627.43608562691099</v>
      </c>
      <c r="C266">
        <v>3323</v>
      </c>
      <c r="D266">
        <v>826</v>
      </c>
      <c r="E266">
        <v>1161</v>
      </c>
      <c r="F266">
        <v>5310</v>
      </c>
    </row>
    <row r="267" spans="1:6">
      <c r="A267">
        <v>266</v>
      </c>
      <c r="B267">
        <v>628.52905198776796</v>
      </c>
      <c r="C267">
        <v>3204</v>
      </c>
      <c r="D267">
        <v>809</v>
      </c>
      <c r="E267">
        <v>1159</v>
      </c>
      <c r="F267">
        <v>5172</v>
      </c>
    </row>
    <row r="268" spans="1:6">
      <c r="A268">
        <v>267</v>
      </c>
      <c r="B268">
        <v>629.62201834862401</v>
      </c>
      <c r="C268">
        <v>3088</v>
      </c>
      <c r="D268">
        <v>789</v>
      </c>
      <c r="E268">
        <v>1152</v>
      </c>
      <c r="F268">
        <v>5029</v>
      </c>
    </row>
    <row r="269" spans="1:6">
      <c r="A269">
        <v>268</v>
      </c>
      <c r="B269">
        <v>630.71498470947995</v>
      </c>
      <c r="C269">
        <v>2973</v>
      </c>
      <c r="D269">
        <v>755</v>
      </c>
      <c r="E269">
        <v>1145</v>
      </c>
      <c r="F269">
        <v>4873</v>
      </c>
    </row>
    <row r="270" spans="1:6">
      <c r="A270">
        <v>269</v>
      </c>
      <c r="B270">
        <v>631.807951070336</v>
      </c>
      <c r="C270">
        <v>2846</v>
      </c>
      <c r="D270">
        <v>740</v>
      </c>
      <c r="E270">
        <v>1121</v>
      </c>
      <c r="F270">
        <v>4707</v>
      </c>
    </row>
    <row r="271" spans="1:6">
      <c r="A271">
        <v>270</v>
      </c>
      <c r="B271">
        <v>632.90091743119297</v>
      </c>
      <c r="C271">
        <v>2712</v>
      </c>
      <c r="D271">
        <v>739</v>
      </c>
      <c r="E271">
        <v>1114</v>
      </c>
      <c r="F271">
        <v>4565</v>
      </c>
    </row>
    <row r="272" spans="1:6">
      <c r="A272">
        <v>271</v>
      </c>
      <c r="B272">
        <v>633.99388379204902</v>
      </c>
      <c r="C272">
        <v>2528</v>
      </c>
      <c r="D272">
        <v>734</v>
      </c>
      <c r="E272">
        <v>1056</v>
      </c>
      <c r="F272">
        <v>4318</v>
      </c>
    </row>
    <row r="273" spans="1:6">
      <c r="A273">
        <v>272</v>
      </c>
      <c r="B273">
        <v>635.08685015290496</v>
      </c>
      <c r="C273">
        <v>2335</v>
      </c>
      <c r="D273">
        <v>741</v>
      </c>
      <c r="E273">
        <v>1016</v>
      </c>
      <c r="F273">
        <v>4092</v>
      </c>
    </row>
    <row r="274" spans="1:6">
      <c r="A274">
        <v>273</v>
      </c>
      <c r="B274">
        <v>636.17981651376101</v>
      </c>
      <c r="C274">
        <v>2134</v>
      </c>
      <c r="D274">
        <v>759</v>
      </c>
      <c r="E274">
        <v>982</v>
      </c>
      <c r="F274">
        <v>3875</v>
      </c>
    </row>
    <row r="275" spans="1:6">
      <c r="A275">
        <v>274</v>
      </c>
      <c r="B275">
        <v>637.27278287461797</v>
      </c>
      <c r="C275">
        <v>1963</v>
      </c>
      <c r="D275">
        <v>784</v>
      </c>
      <c r="E275">
        <v>973</v>
      </c>
      <c r="F275">
        <v>3720</v>
      </c>
    </row>
    <row r="276" spans="1:6">
      <c r="A276">
        <v>275</v>
      </c>
      <c r="B276">
        <v>638.36574923547403</v>
      </c>
      <c r="C276">
        <v>1822</v>
      </c>
      <c r="D276">
        <v>826</v>
      </c>
      <c r="E276">
        <v>978</v>
      </c>
      <c r="F276">
        <v>3626</v>
      </c>
    </row>
    <row r="277" spans="1:6">
      <c r="A277">
        <v>276</v>
      </c>
      <c r="B277">
        <v>639.45871559632997</v>
      </c>
      <c r="C277">
        <v>1713</v>
      </c>
      <c r="D277">
        <v>855</v>
      </c>
      <c r="E277">
        <v>988</v>
      </c>
      <c r="F277">
        <v>3556</v>
      </c>
    </row>
    <row r="278" spans="1:6">
      <c r="A278">
        <v>277</v>
      </c>
      <c r="B278">
        <v>640.55168195718704</v>
      </c>
      <c r="C278">
        <v>1615</v>
      </c>
      <c r="D278">
        <v>864</v>
      </c>
      <c r="E278">
        <v>975</v>
      </c>
      <c r="F278">
        <v>3454</v>
      </c>
    </row>
    <row r="279" spans="1:6">
      <c r="A279">
        <v>278</v>
      </c>
      <c r="B279">
        <v>641.64464831804298</v>
      </c>
      <c r="C279">
        <v>1505</v>
      </c>
      <c r="D279">
        <v>860</v>
      </c>
      <c r="E279">
        <v>963</v>
      </c>
      <c r="F279">
        <v>3328</v>
      </c>
    </row>
    <row r="280" spans="1:6">
      <c r="A280">
        <v>279</v>
      </c>
      <c r="B280">
        <v>642.73761467889904</v>
      </c>
      <c r="C280">
        <v>1357</v>
      </c>
      <c r="D280">
        <v>857</v>
      </c>
      <c r="E280">
        <v>961</v>
      </c>
      <c r="F280">
        <v>3175</v>
      </c>
    </row>
    <row r="281" spans="1:6">
      <c r="A281">
        <v>280</v>
      </c>
      <c r="B281">
        <v>643.83058103975497</v>
      </c>
      <c r="C281">
        <v>1265</v>
      </c>
      <c r="D281">
        <v>864</v>
      </c>
      <c r="E281">
        <v>952</v>
      </c>
      <c r="F281">
        <v>3081</v>
      </c>
    </row>
    <row r="282" spans="1:6">
      <c r="A282">
        <v>281</v>
      </c>
      <c r="B282">
        <v>644.92354740061205</v>
      </c>
      <c r="C282">
        <v>1190</v>
      </c>
      <c r="D282">
        <v>862</v>
      </c>
      <c r="E282">
        <v>949</v>
      </c>
      <c r="F282">
        <v>3001</v>
      </c>
    </row>
    <row r="283" spans="1:6">
      <c r="A283">
        <v>282</v>
      </c>
      <c r="B283">
        <v>646.01651376146799</v>
      </c>
      <c r="C283">
        <v>1136</v>
      </c>
      <c r="D283">
        <v>862</v>
      </c>
      <c r="E283">
        <v>935</v>
      </c>
      <c r="F283">
        <v>2933</v>
      </c>
    </row>
    <row r="284" spans="1:6">
      <c r="A284">
        <v>283</v>
      </c>
      <c r="B284">
        <v>647.10948012232404</v>
      </c>
      <c r="C284">
        <v>1095</v>
      </c>
      <c r="D284">
        <v>873</v>
      </c>
      <c r="E284">
        <v>930</v>
      </c>
      <c r="F284">
        <v>2898</v>
      </c>
    </row>
    <row r="285" spans="1:6">
      <c r="A285">
        <v>284</v>
      </c>
      <c r="B285">
        <v>648.20244648317998</v>
      </c>
      <c r="C285">
        <v>1064</v>
      </c>
      <c r="D285">
        <v>883</v>
      </c>
      <c r="E285">
        <v>924</v>
      </c>
      <c r="F285">
        <v>2871</v>
      </c>
    </row>
    <row r="286" spans="1:6">
      <c r="A286">
        <v>285</v>
      </c>
      <c r="B286">
        <v>649.29541284403695</v>
      </c>
      <c r="C286">
        <v>1009</v>
      </c>
      <c r="D286">
        <v>875</v>
      </c>
      <c r="E286">
        <v>923</v>
      </c>
      <c r="F286">
        <v>2807</v>
      </c>
    </row>
    <row r="287" spans="1:6">
      <c r="A287">
        <v>286</v>
      </c>
      <c r="B287">
        <v>650.388379204893</v>
      </c>
      <c r="C287">
        <v>969</v>
      </c>
      <c r="D287">
        <v>842</v>
      </c>
      <c r="E287">
        <v>882</v>
      </c>
      <c r="F287">
        <v>2693</v>
      </c>
    </row>
    <row r="288" spans="1:6">
      <c r="A288">
        <v>287</v>
      </c>
      <c r="B288">
        <v>651.48134556574905</v>
      </c>
      <c r="C288">
        <v>937</v>
      </c>
      <c r="D288">
        <v>825</v>
      </c>
      <c r="E288">
        <v>864</v>
      </c>
      <c r="F288">
        <v>2626</v>
      </c>
    </row>
    <row r="289" spans="1:6">
      <c r="A289">
        <v>288</v>
      </c>
      <c r="B289">
        <v>652.57431192660601</v>
      </c>
      <c r="C289">
        <v>922</v>
      </c>
      <c r="D289">
        <v>819</v>
      </c>
      <c r="E289">
        <v>863</v>
      </c>
      <c r="F289">
        <v>2604</v>
      </c>
    </row>
    <row r="290" spans="1:6">
      <c r="A290">
        <v>289</v>
      </c>
      <c r="B290">
        <v>653.66727828746195</v>
      </c>
      <c r="C290">
        <v>907</v>
      </c>
      <c r="D290">
        <v>808</v>
      </c>
      <c r="E290">
        <v>840</v>
      </c>
      <c r="F290">
        <v>2555</v>
      </c>
    </row>
    <row r="291" spans="1:6">
      <c r="A291">
        <v>290</v>
      </c>
      <c r="B291">
        <v>654.76024464831801</v>
      </c>
      <c r="C291">
        <v>897</v>
      </c>
      <c r="D291">
        <v>806</v>
      </c>
      <c r="E291">
        <v>840</v>
      </c>
      <c r="F291">
        <v>2543</v>
      </c>
    </row>
    <row r="292" spans="1:6">
      <c r="A292">
        <v>291</v>
      </c>
      <c r="B292">
        <v>655.85321100917395</v>
      </c>
      <c r="C292">
        <v>879</v>
      </c>
      <c r="D292">
        <v>811</v>
      </c>
      <c r="E292">
        <v>837</v>
      </c>
      <c r="F292">
        <v>2527</v>
      </c>
    </row>
    <row r="293" spans="1:6">
      <c r="A293">
        <v>292</v>
      </c>
      <c r="B293">
        <v>656.94617737003102</v>
      </c>
      <c r="C293">
        <v>893</v>
      </c>
      <c r="D293">
        <v>817</v>
      </c>
      <c r="E293">
        <v>852</v>
      </c>
      <c r="F293">
        <v>2562</v>
      </c>
    </row>
    <row r="294" spans="1:6">
      <c r="A294">
        <v>293</v>
      </c>
      <c r="B294">
        <v>658.03914373088696</v>
      </c>
      <c r="C294">
        <v>884</v>
      </c>
      <c r="D294">
        <v>822</v>
      </c>
      <c r="E294">
        <v>838</v>
      </c>
      <c r="F294">
        <v>2544</v>
      </c>
    </row>
    <row r="295" spans="1:6">
      <c r="A295">
        <v>294</v>
      </c>
      <c r="B295">
        <v>659.13211009174302</v>
      </c>
      <c r="C295">
        <v>893</v>
      </c>
      <c r="D295">
        <v>829</v>
      </c>
      <c r="E295">
        <v>851</v>
      </c>
      <c r="F295">
        <v>2573</v>
      </c>
    </row>
    <row r="296" spans="1:6">
      <c r="A296">
        <v>295</v>
      </c>
      <c r="B296">
        <v>660.22507645259896</v>
      </c>
      <c r="C296">
        <v>877</v>
      </c>
      <c r="D296">
        <v>814</v>
      </c>
      <c r="E296">
        <v>851</v>
      </c>
      <c r="F296">
        <v>2542</v>
      </c>
    </row>
    <row r="297" spans="1:6">
      <c r="A297">
        <v>296</v>
      </c>
      <c r="B297">
        <v>661.31804281345603</v>
      </c>
      <c r="C297">
        <v>889</v>
      </c>
      <c r="D297">
        <v>821</v>
      </c>
      <c r="E297">
        <v>849</v>
      </c>
      <c r="F297">
        <v>2559</v>
      </c>
    </row>
    <row r="298" spans="1:6">
      <c r="A298">
        <v>297</v>
      </c>
      <c r="B298">
        <v>662.41100917431197</v>
      </c>
      <c r="C298">
        <v>863</v>
      </c>
      <c r="D298">
        <v>823</v>
      </c>
      <c r="E298">
        <v>838</v>
      </c>
      <c r="F298">
        <v>2524</v>
      </c>
    </row>
    <row r="299" spans="1:6">
      <c r="A299">
        <v>298</v>
      </c>
      <c r="B299">
        <v>663.50397553516802</v>
      </c>
      <c r="C299">
        <v>846</v>
      </c>
      <c r="D299">
        <v>816</v>
      </c>
      <c r="E299">
        <v>828</v>
      </c>
      <c r="F299">
        <v>2490</v>
      </c>
    </row>
    <row r="300" spans="1:6">
      <c r="A300">
        <v>299</v>
      </c>
      <c r="B300">
        <v>664.59694189602499</v>
      </c>
      <c r="C300">
        <v>829</v>
      </c>
      <c r="D300">
        <v>805</v>
      </c>
      <c r="E300">
        <v>817</v>
      </c>
      <c r="F300">
        <v>2451</v>
      </c>
    </row>
    <row r="301" spans="1:6">
      <c r="A301">
        <v>300</v>
      </c>
      <c r="B301">
        <v>665.68990825688104</v>
      </c>
      <c r="C301">
        <v>811</v>
      </c>
      <c r="D301">
        <v>795</v>
      </c>
      <c r="E301">
        <v>803</v>
      </c>
      <c r="F301">
        <v>2409</v>
      </c>
    </row>
    <row r="302" spans="1:6">
      <c r="A302">
        <v>301</v>
      </c>
      <c r="B302">
        <v>666.78287461773698</v>
      </c>
      <c r="C302">
        <v>813</v>
      </c>
      <c r="D302">
        <v>795</v>
      </c>
      <c r="E302">
        <v>804</v>
      </c>
      <c r="F302">
        <v>2412</v>
      </c>
    </row>
    <row r="303" spans="1:6">
      <c r="A303">
        <v>302</v>
      </c>
      <c r="B303">
        <v>667.87584097859303</v>
      </c>
      <c r="C303">
        <v>818</v>
      </c>
      <c r="D303">
        <v>806</v>
      </c>
      <c r="E303">
        <v>812</v>
      </c>
      <c r="F303">
        <v>2436</v>
      </c>
    </row>
    <row r="304" spans="1:6">
      <c r="A304">
        <v>303</v>
      </c>
      <c r="B304">
        <v>668.96880733945</v>
      </c>
      <c r="C304">
        <v>826</v>
      </c>
      <c r="D304">
        <v>822</v>
      </c>
      <c r="E304">
        <v>824</v>
      </c>
      <c r="F304">
        <v>2472</v>
      </c>
    </row>
    <row r="305" spans="1:6">
      <c r="A305">
        <v>304</v>
      </c>
      <c r="B305">
        <v>670.06177370030605</v>
      </c>
      <c r="C305">
        <v>833</v>
      </c>
      <c r="D305">
        <v>829</v>
      </c>
      <c r="E305">
        <v>831</v>
      </c>
      <c r="F305">
        <v>2493</v>
      </c>
    </row>
    <row r="306" spans="1:6">
      <c r="A306">
        <v>305</v>
      </c>
      <c r="B306">
        <v>671.15474006116199</v>
      </c>
      <c r="C306">
        <v>831</v>
      </c>
      <c r="D306">
        <v>827</v>
      </c>
      <c r="E306">
        <v>829</v>
      </c>
      <c r="F306">
        <v>2487</v>
      </c>
    </row>
    <row r="307" spans="1:6">
      <c r="A307">
        <v>306</v>
      </c>
      <c r="B307">
        <v>672.24770642201804</v>
      </c>
      <c r="C307">
        <v>827</v>
      </c>
      <c r="D307">
        <v>821</v>
      </c>
      <c r="E307">
        <v>824</v>
      </c>
      <c r="F307">
        <v>2472</v>
      </c>
    </row>
    <row r="308" spans="1:6">
      <c r="A308">
        <v>307</v>
      </c>
      <c r="B308">
        <v>673.340672782875</v>
      </c>
      <c r="C308">
        <v>823</v>
      </c>
      <c r="D308">
        <v>813</v>
      </c>
      <c r="E308">
        <v>817</v>
      </c>
      <c r="F308">
        <v>2453</v>
      </c>
    </row>
    <row r="309" spans="1:6">
      <c r="A309">
        <v>308</v>
      </c>
      <c r="B309">
        <v>674.43363914373106</v>
      </c>
      <c r="C309">
        <v>811</v>
      </c>
      <c r="D309">
        <v>799</v>
      </c>
      <c r="E309">
        <v>803</v>
      </c>
      <c r="F309">
        <v>2413</v>
      </c>
    </row>
    <row r="310" spans="1:6">
      <c r="A310">
        <v>309</v>
      </c>
      <c r="B310">
        <v>675.526605504587</v>
      </c>
      <c r="C310">
        <v>819</v>
      </c>
      <c r="D310">
        <v>773</v>
      </c>
      <c r="E310">
        <v>794</v>
      </c>
      <c r="F310">
        <v>2386</v>
      </c>
    </row>
    <row r="311" spans="1:6">
      <c r="A311">
        <v>310</v>
      </c>
      <c r="B311">
        <v>676.61957186544396</v>
      </c>
      <c r="C311">
        <v>824</v>
      </c>
      <c r="D311">
        <v>760</v>
      </c>
      <c r="E311">
        <v>791</v>
      </c>
      <c r="F311">
        <v>2375</v>
      </c>
    </row>
    <row r="312" spans="1:6">
      <c r="A312">
        <v>311</v>
      </c>
      <c r="B312">
        <v>677.71253822630001</v>
      </c>
      <c r="C312">
        <v>811</v>
      </c>
      <c r="D312">
        <v>779</v>
      </c>
      <c r="E312">
        <v>795</v>
      </c>
      <c r="F312">
        <v>2385</v>
      </c>
    </row>
    <row r="313" spans="1:6">
      <c r="A313">
        <v>312</v>
      </c>
      <c r="B313">
        <v>678.80550458715595</v>
      </c>
      <c r="C313">
        <v>822</v>
      </c>
      <c r="D313">
        <v>790</v>
      </c>
      <c r="E313">
        <v>806</v>
      </c>
      <c r="F313">
        <v>2418</v>
      </c>
    </row>
    <row r="314" spans="1:6">
      <c r="A314">
        <v>313</v>
      </c>
      <c r="B314">
        <v>679.898470948012</v>
      </c>
      <c r="C314">
        <v>818</v>
      </c>
      <c r="D314">
        <v>786</v>
      </c>
      <c r="E314">
        <v>802</v>
      </c>
      <c r="F314">
        <v>2406</v>
      </c>
    </row>
    <row r="315" spans="1:6">
      <c r="A315">
        <v>314</v>
      </c>
      <c r="B315">
        <v>680.99143730886897</v>
      </c>
      <c r="C315">
        <v>809</v>
      </c>
      <c r="D315">
        <v>777</v>
      </c>
      <c r="E315">
        <v>793</v>
      </c>
      <c r="F315">
        <v>2379</v>
      </c>
    </row>
    <row r="316" spans="1:6">
      <c r="A316">
        <v>315</v>
      </c>
      <c r="B316">
        <v>682.08440366972502</v>
      </c>
      <c r="C316">
        <v>803</v>
      </c>
      <c r="D316">
        <v>771</v>
      </c>
      <c r="E316">
        <v>787</v>
      </c>
      <c r="F316">
        <v>2361</v>
      </c>
    </row>
    <row r="317" spans="1:6">
      <c r="A317">
        <v>316</v>
      </c>
      <c r="B317">
        <v>683.17737003058096</v>
      </c>
      <c r="C317">
        <v>798</v>
      </c>
      <c r="D317">
        <v>766</v>
      </c>
      <c r="E317">
        <v>782</v>
      </c>
      <c r="F317">
        <v>2346</v>
      </c>
    </row>
    <row r="318" spans="1:6">
      <c r="A318">
        <v>317</v>
      </c>
      <c r="B318">
        <v>684.27033639143701</v>
      </c>
      <c r="C318">
        <v>792</v>
      </c>
      <c r="D318">
        <v>772</v>
      </c>
      <c r="E318">
        <v>782</v>
      </c>
      <c r="F318">
        <v>2346</v>
      </c>
    </row>
    <row r="319" spans="1:6">
      <c r="A319">
        <v>318</v>
      </c>
      <c r="B319">
        <v>685.36330275229398</v>
      </c>
      <c r="C319">
        <v>787</v>
      </c>
      <c r="D319">
        <v>787</v>
      </c>
      <c r="E319">
        <v>787</v>
      </c>
      <c r="F319">
        <v>2361</v>
      </c>
    </row>
    <row r="320" spans="1:6">
      <c r="A320">
        <v>319</v>
      </c>
      <c r="B320">
        <v>686.45626911315003</v>
      </c>
      <c r="C320">
        <v>784</v>
      </c>
      <c r="D320">
        <v>784</v>
      </c>
      <c r="E320">
        <v>784</v>
      </c>
      <c r="F320">
        <v>2352</v>
      </c>
    </row>
    <row r="321" spans="1:6">
      <c r="A321">
        <v>320</v>
      </c>
      <c r="B321">
        <v>687.54923547400597</v>
      </c>
      <c r="C321">
        <v>785</v>
      </c>
      <c r="D321">
        <v>785</v>
      </c>
      <c r="E321">
        <v>785</v>
      </c>
      <c r="F321">
        <v>2355</v>
      </c>
    </row>
    <row r="322" spans="1:6">
      <c r="A322">
        <v>321</v>
      </c>
      <c r="B322">
        <v>688.64220183486202</v>
      </c>
      <c r="C322">
        <v>787</v>
      </c>
      <c r="D322">
        <v>787</v>
      </c>
      <c r="E322">
        <v>787</v>
      </c>
      <c r="F322">
        <v>2361</v>
      </c>
    </row>
    <row r="323" spans="1:6">
      <c r="A323">
        <v>322</v>
      </c>
      <c r="B323">
        <v>689.73516819571898</v>
      </c>
      <c r="C323">
        <v>783</v>
      </c>
      <c r="D323">
        <v>783</v>
      </c>
      <c r="E323">
        <v>783</v>
      </c>
      <c r="F323">
        <v>2349</v>
      </c>
    </row>
    <row r="324" spans="1:6">
      <c r="A324">
        <v>323</v>
      </c>
      <c r="B324">
        <v>690.82813455657504</v>
      </c>
      <c r="C324">
        <v>778</v>
      </c>
      <c r="D324">
        <v>778</v>
      </c>
      <c r="E324">
        <v>778</v>
      </c>
      <c r="F324">
        <v>2334</v>
      </c>
    </row>
    <row r="325" spans="1:6">
      <c r="A325">
        <v>324</v>
      </c>
      <c r="B325">
        <v>691.92110091743098</v>
      </c>
      <c r="C325">
        <v>774</v>
      </c>
      <c r="D325">
        <v>774</v>
      </c>
      <c r="E325">
        <v>774</v>
      </c>
      <c r="F325">
        <v>2322</v>
      </c>
    </row>
    <row r="326" spans="1:6">
      <c r="A326">
        <v>325</v>
      </c>
      <c r="B326">
        <v>693.01406727828703</v>
      </c>
      <c r="C326">
        <v>774</v>
      </c>
      <c r="D326">
        <v>774</v>
      </c>
      <c r="E326">
        <v>774</v>
      </c>
      <c r="F326">
        <v>2322</v>
      </c>
    </row>
    <row r="327" spans="1:6">
      <c r="A327">
        <v>326</v>
      </c>
      <c r="B327">
        <v>694.10703363914399</v>
      </c>
      <c r="C327">
        <v>775</v>
      </c>
      <c r="D327">
        <v>775</v>
      </c>
      <c r="E327">
        <v>775</v>
      </c>
      <c r="F327">
        <v>2325</v>
      </c>
    </row>
    <row r="328" spans="1:6">
      <c r="A328" t="s">
        <v>0</v>
      </c>
      <c r="B328" t="s">
        <v>0</v>
      </c>
      <c r="C328" t="s">
        <v>0</v>
      </c>
      <c r="D328" t="s">
        <v>0</v>
      </c>
      <c r="E328" t="s">
        <v>0</v>
      </c>
      <c r="F328" t="s">
        <v>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B1000"/>
  <sheetViews>
    <sheetView tabSelected="1" workbookViewId="0">
      <selection activeCell="Q13" sqref="Q13"/>
    </sheetView>
  </sheetViews>
  <sheetFormatPr defaultRowHeight="15"/>
  <sheetData>
    <row r="1" spans="1:2">
      <c r="A1">
        <f>IF(ISNUMBER(spettro_calibrato!B1),spettro_calibrato!B1,0)</f>
        <v>337.8</v>
      </c>
      <c r="B1">
        <f>IF(ISNUMBER(spettro_calibrato!F1),spettro_calibrato!F1-spettro_calibrato!J$1,0)</f>
        <v>230</v>
      </c>
    </row>
    <row r="2" spans="1:2">
      <c r="A2">
        <f>IF(ISNUMBER(spettro_calibrato!B2),spettro_calibrato!B2,0)</f>
        <v>338.89296636085601</v>
      </c>
      <c r="B2">
        <f>IF(ISNUMBER(spettro_calibrato!F2),spettro_calibrato!F2-spettro_calibrato!J$1,0)</f>
        <v>212</v>
      </c>
    </row>
    <row r="3" spans="1:2">
      <c r="A3">
        <f>IF(ISNUMBER(spettro_calibrato!B3),spettro_calibrato!B3,0)</f>
        <v>339.98593272171303</v>
      </c>
      <c r="B3">
        <f>IF(ISNUMBER(spettro_calibrato!F3),spettro_calibrato!F3-spettro_calibrato!J$1,0)</f>
        <v>185</v>
      </c>
    </row>
    <row r="4" spans="1:2">
      <c r="A4">
        <f>IF(ISNUMBER(spettro_calibrato!B4),spettro_calibrato!B4,0)</f>
        <v>341.07889908256902</v>
      </c>
      <c r="B4">
        <f>IF(ISNUMBER(spettro_calibrato!F4),spettro_calibrato!F4-spettro_calibrato!J$1,0)</f>
        <v>164</v>
      </c>
    </row>
    <row r="5" spans="1:2">
      <c r="A5">
        <f>IF(ISNUMBER(spettro_calibrato!B5),spettro_calibrato!B5,0)</f>
        <v>342.17186544342502</v>
      </c>
      <c r="B5">
        <f>IF(ISNUMBER(spettro_calibrato!F5),spettro_calibrato!F5-spettro_calibrato!J$1,0)</f>
        <v>170</v>
      </c>
    </row>
    <row r="6" spans="1:2">
      <c r="A6">
        <f>IF(ISNUMBER(spettro_calibrato!B6),spettro_calibrato!B6,0)</f>
        <v>343.26483180428102</v>
      </c>
      <c r="B6">
        <f>IF(ISNUMBER(spettro_calibrato!F6),spettro_calibrato!F6-spettro_calibrato!J$1,0)</f>
        <v>161</v>
      </c>
    </row>
    <row r="7" spans="1:2">
      <c r="A7">
        <f>IF(ISNUMBER(spettro_calibrato!B7),spettro_calibrato!B7,0)</f>
        <v>344.35779816513798</v>
      </c>
      <c r="B7">
        <f>IF(ISNUMBER(spettro_calibrato!F7),spettro_calibrato!F7-spettro_calibrato!J$1,0)</f>
        <v>155</v>
      </c>
    </row>
    <row r="8" spans="1:2">
      <c r="A8">
        <f>IF(ISNUMBER(spettro_calibrato!B8),spettro_calibrato!B8,0)</f>
        <v>345.45076452599397</v>
      </c>
      <c r="B8">
        <f>IF(ISNUMBER(spettro_calibrato!F8),spettro_calibrato!F8-spettro_calibrato!J$1,0)</f>
        <v>144</v>
      </c>
    </row>
    <row r="9" spans="1:2">
      <c r="A9">
        <f>IF(ISNUMBER(spettro_calibrato!B9),spettro_calibrato!B9,0)</f>
        <v>346.54373088685003</v>
      </c>
      <c r="B9">
        <f>IF(ISNUMBER(spettro_calibrato!F9),spettro_calibrato!F9-spettro_calibrato!J$1,0)</f>
        <v>102</v>
      </c>
    </row>
    <row r="10" spans="1:2">
      <c r="A10">
        <f>IF(ISNUMBER(spettro_calibrato!B10),spettro_calibrato!B10,0)</f>
        <v>347.63669724770602</v>
      </c>
      <c r="B10">
        <f>IF(ISNUMBER(spettro_calibrato!F10),spettro_calibrato!F10-spettro_calibrato!J$1,0)</f>
        <v>108</v>
      </c>
    </row>
    <row r="11" spans="1:2">
      <c r="A11">
        <f>IF(ISNUMBER(spettro_calibrato!B11),spettro_calibrato!B11,0)</f>
        <v>348.72966360856299</v>
      </c>
      <c r="B11">
        <f>IF(ISNUMBER(spettro_calibrato!F11),spettro_calibrato!F11-spettro_calibrato!J$1,0)</f>
        <v>123</v>
      </c>
    </row>
    <row r="12" spans="1:2">
      <c r="A12">
        <f>IF(ISNUMBER(spettro_calibrato!B12),spettro_calibrato!B12,0)</f>
        <v>349.82262996941898</v>
      </c>
      <c r="B12">
        <f>IF(ISNUMBER(spettro_calibrato!F12),spettro_calibrato!F12-spettro_calibrato!J$1,0)</f>
        <v>150</v>
      </c>
    </row>
    <row r="13" spans="1:2">
      <c r="A13">
        <f>IF(ISNUMBER(spettro_calibrato!B13),spettro_calibrato!B13,0)</f>
        <v>350.91559633027498</v>
      </c>
      <c r="B13">
        <f>IF(ISNUMBER(spettro_calibrato!F13),spettro_calibrato!F13-spettro_calibrato!J$1,0)</f>
        <v>141</v>
      </c>
    </row>
    <row r="14" spans="1:2">
      <c r="A14">
        <f>IF(ISNUMBER(spettro_calibrato!B14),spettro_calibrato!B14,0)</f>
        <v>352.00856269113098</v>
      </c>
      <c r="B14">
        <f>IF(ISNUMBER(spettro_calibrato!F14),spettro_calibrato!F14-spettro_calibrato!J$1,0)</f>
        <v>147</v>
      </c>
    </row>
    <row r="15" spans="1:2">
      <c r="A15">
        <f>IF(ISNUMBER(spettro_calibrato!B15),spettro_calibrato!B15,0)</f>
        <v>353.101529051988</v>
      </c>
      <c r="B15">
        <f>IF(ISNUMBER(spettro_calibrato!F15),spettro_calibrato!F15-spettro_calibrato!J$1,0)</f>
        <v>159</v>
      </c>
    </row>
    <row r="16" spans="1:2">
      <c r="A16">
        <f>IF(ISNUMBER(spettro_calibrato!B16),spettro_calibrato!B16,0)</f>
        <v>354.19449541284399</v>
      </c>
      <c r="B16">
        <f>IF(ISNUMBER(spettro_calibrato!F16),spettro_calibrato!F16-spettro_calibrato!J$1,0)</f>
        <v>153</v>
      </c>
    </row>
    <row r="17" spans="1:2">
      <c r="A17">
        <f>IF(ISNUMBER(spettro_calibrato!B17),spettro_calibrato!B17,0)</f>
        <v>355.28746177369999</v>
      </c>
      <c r="B17">
        <f>IF(ISNUMBER(spettro_calibrato!F17),spettro_calibrato!F17-spettro_calibrato!J$1,0)</f>
        <v>126</v>
      </c>
    </row>
    <row r="18" spans="1:2">
      <c r="A18">
        <f>IF(ISNUMBER(spettro_calibrato!B18),spettro_calibrato!B18,0)</f>
        <v>356.38042813455701</v>
      </c>
      <c r="B18">
        <f>IF(ISNUMBER(spettro_calibrato!F18),spettro_calibrato!F18-spettro_calibrato!J$1,0)</f>
        <v>120</v>
      </c>
    </row>
    <row r="19" spans="1:2">
      <c r="A19">
        <f>IF(ISNUMBER(spettro_calibrato!B19),spettro_calibrato!B19,0)</f>
        <v>357.473394495413</v>
      </c>
      <c r="B19">
        <f>IF(ISNUMBER(spettro_calibrato!F19),spettro_calibrato!F19-spettro_calibrato!J$1,0)</f>
        <v>96</v>
      </c>
    </row>
    <row r="20" spans="1:2">
      <c r="A20">
        <f>IF(ISNUMBER(spettro_calibrato!B20),spettro_calibrato!B20,0)</f>
        <v>358.566360856269</v>
      </c>
      <c r="B20">
        <f>IF(ISNUMBER(spettro_calibrato!F20),spettro_calibrato!F20-spettro_calibrato!J$1,0)</f>
        <v>60</v>
      </c>
    </row>
    <row r="21" spans="1:2">
      <c r="A21">
        <f>IF(ISNUMBER(spettro_calibrato!B21),spettro_calibrato!B21,0)</f>
        <v>359.659327217125</v>
      </c>
      <c r="B21">
        <f>IF(ISNUMBER(spettro_calibrato!F21),spettro_calibrato!F21-spettro_calibrato!J$1,0)</f>
        <v>39</v>
      </c>
    </row>
    <row r="22" spans="1:2">
      <c r="A22">
        <f>IF(ISNUMBER(spettro_calibrato!B22),spettro_calibrato!B22,0)</f>
        <v>360.75229357798202</v>
      </c>
      <c r="B22">
        <f>IF(ISNUMBER(spettro_calibrato!F22),spettro_calibrato!F22-spettro_calibrato!J$1,0)</f>
        <v>42</v>
      </c>
    </row>
    <row r="23" spans="1:2">
      <c r="A23">
        <f>IF(ISNUMBER(spettro_calibrato!B23),spettro_calibrato!B23,0)</f>
        <v>361.84525993883801</v>
      </c>
      <c r="B23">
        <f>IF(ISNUMBER(spettro_calibrato!F23),spettro_calibrato!F23-spettro_calibrato!J$1,0)</f>
        <v>27</v>
      </c>
    </row>
    <row r="24" spans="1:2">
      <c r="A24">
        <f>IF(ISNUMBER(spettro_calibrato!B24),spettro_calibrato!B24,0)</f>
        <v>362.93822629969401</v>
      </c>
      <c r="B24">
        <f>IF(ISNUMBER(spettro_calibrato!F24),spettro_calibrato!F24-spettro_calibrato!J$1,0)</f>
        <v>21</v>
      </c>
    </row>
    <row r="25" spans="1:2">
      <c r="A25">
        <f>IF(ISNUMBER(spettro_calibrato!B25),spettro_calibrato!B25,0)</f>
        <v>364.03119266055</v>
      </c>
      <c r="B25">
        <f>IF(ISNUMBER(spettro_calibrato!F25),spettro_calibrato!F25-spettro_calibrato!J$1,0)</f>
        <v>6</v>
      </c>
    </row>
    <row r="26" spans="1:2">
      <c r="A26">
        <f>IF(ISNUMBER(spettro_calibrato!B26),spettro_calibrato!B26,0)</f>
        <v>365.12415902140702</v>
      </c>
      <c r="B26">
        <f>IF(ISNUMBER(spettro_calibrato!F26),spettro_calibrato!F26-spettro_calibrato!J$1,0)</f>
        <v>0</v>
      </c>
    </row>
    <row r="27" spans="1:2">
      <c r="A27">
        <f>IF(ISNUMBER(spettro_calibrato!B27),spettro_calibrato!B27,0)</f>
        <v>366.21712538226302</v>
      </c>
      <c r="B27">
        <f>IF(ISNUMBER(spettro_calibrato!F27),spettro_calibrato!F27-spettro_calibrato!J$1,0)</f>
        <v>3</v>
      </c>
    </row>
    <row r="28" spans="1:2">
      <c r="A28">
        <f>IF(ISNUMBER(spettro_calibrato!B28),spettro_calibrato!B28,0)</f>
        <v>367.31009174311902</v>
      </c>
      <c r="B28">
        <f>IF(ISNUMBER(spettro_calibrato!F28),spettro_calibrato!F28-spettro_calibrato!J$1,0)</f>
        <v>42</v>
      </c>
    </row>
    <row r="29" spans="1:2">
      <c r="A29">
        <f>IF(ISNUMBER(spettro_calibrato!B29),spettro_calibrato!B29,0)</f>
        <v>368.40305810397598</v>
      </c>
      <c r="B29">
        <f>IF(ISNUMBER(spettro_calibrato!F29),spettro_calibrato!F29-spettro_calibrato!J$1,0)</f>
        <v>78</v>
      </c>
    </row>
    <row r="30" spans="1:2">
      <c r="A30">
        <f>IF(ISNUMBER(spettro_calibrato!B30),spettro_calibrato!B30,0)</f>
        <v>369.49602446483198</v>
      </c>
      <c r="B30">
        <f>IF(ISNUMBER(spettro_calibrato!F30),spettro_calibrato!F30-spettro_calibrato!J$1,0)</f>
        <v>81</v>
      </c>
    </row>
    <row r="31" spans="1:2">
      <c r="A31">
        <f>IF(ISNUMBER(spettro_calibrato!B31),spettro_calibrato!B31,0)</f>
        <v>370.58899082568797</v>
      </c>
      <c r="B31">
        <f>IF(ISNUMBER(spettro_calibrato!F31),spettro_calibrato!F31-spettro_calibrato!J$1,0)</f>
        <v>90</v>
      </c>
    </row>
    <row r="32" spans="1:2">
      <c r="A32">
        <f>IF(ISNUMBER(spettro_calibrato!B32),spettro_calibrato!B32,0)</f>
        <v>371.68195718654403</v>
      </c>
      <c r="B32">
        <f>IF(ISNUMBER(spettro_calibrato!F32),spettro_calibrato!F32-spettro_calibrato!J$1,0)</f>
        <v>108</v>
      </c>
    </row>
    <row r="33" spans="1:2">
      <c r="A33">
        <f>IF(ISNUMBER(spettro_calibrato!B33),spettro_calibrato!B33,0)</f>
        <v>372.77492354740099</v>
      </c>
      <c r="B33">
        <f>IF(ISNUMBER(spettro_calibrato!F33),spettro_calibrato!F33-spettro_calibrato!J$1,0)</f>
        <v>117</v>
      </c>
    </row>
    <row r="34" spans="1:2">
      <c r="A34">
        <f>IF(ISNUMBER(spettro_calibrato!B34),spettro_calibrato!B34,0)</f>
        <v>373.86788990825698</v>
      </c>
      <c r="B34">
        <f>IF(ISNUMBER(spettro_calibrato!F34),spettro_calibrato!F34-spettro_calibrato!J$1,0)</f>
        <v>102</v>
      </c>
    </row>
    <row r="35" spans="1:2">
      <c r="A35">
        <f>IF(ISNUMBER(spettro_calibrato!B35),spettro_calibrato!B35,0)</f>
        <v>374.96085626911298</v>
      </c>
      <c r="B35">
        <f>IF(ISNUMBER(spettro_calibrato!F35),spettro_calibrato!F35-spettro_calibrato!J$1,0)</f>
        <v>75</v>
      </c>
    </row>
    <row r="36" spans="1:2">
      <c r="A36">
        <f>IF(ISNUMBER(spettro_calibrato!B36),spettro_calibrato!B36,0)</f>
        <v>376.05382262996898</v>
      </c>
      <c r="B36">
        <f>IF(ISNUMBER(spettro_calibrato!F36),spettro_calibrato!F36-spettro_calibrato!J$1,0)</f>
        <v>57</v>
      </c>
    </row>
    <row r="37" spans="1:2">
      <c r="A37">
        <f>IF(ISNUMBER(spettro_calibrato!B37),spettro_calibrato!B37,0)</f>
        <v>377.146788990826</v>
      </c>
      <c r="B37">
        <f>IF(ISNUMBER(spettro_calibrato!F37),spettro_calibrato!F37-spettro_calibrato!J$1,0)</f>
        <v>60</v>
      </c>
    </row>
    <row r="38" spans="1:2">
      <c r="A38">
        <f>IF(ISNUMBER(spettro_calibrato!B38),spettro_calibrato!B38,0)</f>
        <v>378.23975535168199</v>
      </c>
      <c r="B38">
        <f>IF(ISNUMBER(spettro_calibrato!F38),spettro_calibrato!F38-spettro_calibrato!J$1,0)</f>
        <v>81</v>
      </c>
    </row>
    <row r="39" spans="1:2">
      <c r="A39">
        <f>IF(ISNUMBER(spettro_calibrato!B39),spettro_calibrato!B39,0)</f>
        <v>379.33272171253799</v>
      </c>
      <c r="B39">
        <f>IF(ISNUMBER(spettro_calibrato!F39),spettro_calibrato!F39-spettro_calibrato!J$1,0)</f>
        <v>90</v>
      </c>
    </row>
    <row r="40" spans="1:2">
      <c r="A40">
        <f>IF(ISNUMBER(spettro_calibrato!B40),spettro_calibrato!B40,0)</f>
        <v>380.42568807339399</v>
      </c>
      <c r="B40">
        <f>IF(ISNUMBER(spettro_calibrato!F40),spettro_calibrato!F40-spettro_calibrato!J$1,0)</f>
        <v>96</v>
      </c>
    </row>
    <row r="41" spans="1:2">
      <c r="A41">
        <f>IF(ISNUMBER(spettro_calibrato!B41),spettro_calibrato!B41,0)</f>
        <v>381.518654434251</v>
      </c>
      <c r="B41">
        <f>IF(ISNUMBER(spettro_calibrato!F41),spettro_calibrato!F41-spettro_calibrato!J$1,0)</f>
        <v>78</v>
      </c>
    </row>
    <row r="42" spans="1:2">
      <c r="A42">
        <f>IF(ISNUMBER(spettro_calibrato!B42),spettro_calibrato!B42,0)</f>
        <v>382.611620795107</v>
      </c>
      <c r="B42">
        <f>IF(ISNUMBER(spettro_calibrato!F42),spettro_calibrato!F42-spettro_calibrato!J$1,0)</f>
        <v>65</v>
      </c>
    </row>
    <row r="43" spans="1:2">
      <c r="A43">
        <f>IF(ISNUMBER(spettro_calibrato!B43),spettro_calibrato!B43,0)</f>
        <v>383.704587155963</v>
      </c>
      <c r="B43">
        <f>IF(ISNUMBER(spettro_calibrato!F43),spettro_calibrato!F43-spettro_calibrato!J$1,0)</f>
        <v>79</v>
      </c>
    </row>
    <row r="44" spans="1:2">
      <c r="A44">
        <f>IF(ISNUMBER(spettro_calibrato!B44),spettro_calibrato!B44,0)</f>
        <v>384.79755351682002</v>
      </c>
      <c r="B44">
        <f>IF(ISNUMBER(spettro_calibrato!F44),spettro_calibrato!F44-spettro_calibrato!J$1,0)</f>
        <v>97</v>
      </c>
    </row>
    <row r="45" spans="1:2">
      <c r="A45">
        <f>IF(ISNUMBER(spettro_calibrato!B45),spettro_calibrato!B45,0)</f>
        <v>385.89051987767601</v>
      </c>
      <c r="B45">
        <f>IF(ISNUMBER(spettro_calibrato!F45),spettro_calibrato!F45-spettro_calibrato!J$1,0)</f>
        <v>94</v>
      </c>
    </row>
    <row r="46" spans="1:2">
      <c r="A46">
        <f>IF(ISNUMBER(spettro_calibrato!B46),spettro_calibrato!B46,0)</f>
        <v>386.98348623853201</v>
      </c>
      <c r="B46">
        <f>IF(ISNUMBER(spettro_calibrato!F46),spettro_calibrato!F46-spettro_calibrato!J$1,0)</f>
        <v>104</v>
      </c>
    </row>
    <row r="47" spans="1:2">
      <c r="A47">
        <f>IF(ISNUMBER(spettro_calibrato!B47),spettro_calibrato!B47,0)</f>
        <v>388.07645259938801</v>
      </c>
      <c r="B47">
        <f>IF(ISNUMBER(spettro_calibrato!F47),spettro_calibrato!F47-spettro_calibrato!J$1,0)</f>
        <v>134</v>
      </c>
    </row>
    <row r="48" spans="1:2">
      <c r="A48">
        <f>IF(ISNUMBER(spettro_calibrato!B48),spettro_calibrato!B48,0)</f>
        <v>389.16941896024503</v>
      </c>
      <c r="B48">
        <f>IF(ISNUMBER(spettro_calibrato!F48),spettro_calibrato!F48-spettro_calibrato!J$1,0)</f>
        <v>193</v>
      </c>
    </row>
    <row r="49" spans="1:2">
      <c r="A49">
        <f>IF(ISNUMBER(spettro_calibrato!B49),spettro_calibrato!B49,0)</f>
        <v>390.26238532110102</v>
      </c>
      <c r="B49">
        <f>IF(ISNUMBER(spettro_calibrato!F49),spettro_calibrato!F49-spettro_calibrato!J$1,0)</f>
        <v>248</v>
      </c>
    </row>
    <row r="50" spans="1:2">
      <c r="A50">
        <f>IF(ISNUMBER(spettro_calibrato!B50),spettro_calibrato!B50,0)</f>
        <v>391.35535168195702</v>
      </c>
      <c r="B50">
        <f>IF(ISNUMBER(spettro_calibrato!F50),spettro_calibrato!F50-spettro_calibrato!J$1,0)</f>
        <v>319</v>
      </c>
    </row>
    <row r="51" spans="1:2">
      <c r="A51">
        <f>IF(ISNUMBER(spettro_calibrato!B51),spettro_calibrato!B51,0)</f>
        <v>392.44831804281301</v>
      </c>
      <c r="B51">
        <f>IF(ISNUMBER(spettro_calibrato!F51),spettro_calibrato!F51-spettro_calibrato!J$1,0)</f>
        <v>439</v>
      </c>
    </row>
    <row r="52" spans="1:2">
      <c r="A52">
        <f>IF(ISNUMBER(spettro_calibrato!B52),spettro_calibrato!B52,0)</f>
        <v>393.54128440366998</v>
      </c>
      <c r="B52">
        <f>IF(ISNUMBER(spettro_calibrato!F52),spettro_calibrato!F52-spettro_calibrato!J$1,0)</f>
        <v>585</v>
      </c>
    </row>
    <row r="53" spans="1:2">
      <c r="A53">
        <f>IF(ISNUMBER(spettro_calibrato!B53),spettro_calibrato!B53,0)</f>
        <v>394.63425076452597</v>
      </c>
      <c r="B53">
        <f>IF(ISNUMBER(spettro_calibrato!F53),spettro_calibrato!F53-spettro_calibrato!J$1,0)</f>
        <v>754</v>
      </c>
    </row>
    <row r="54" spans="1:2">
      <c r="A54">
        <f>IF(ISNUMBER(spettro_calibrato!B54),spettro_calibrato!B54,0)</f>
        <v>395.72721712538203</v>
      </c>
      <c r="B54">
        <f>IF(ISNUMBER(spettro_calibrato!F54),spettro_calibrato!F54-spettro_calibrato!J$1,0)</f>
        <v>852</v>
      </c>
    </row>
    <row r="55" spans="1:2">
      <c r="A55">
        <f>IF(ISNUMBER(spettro_calibrato!B55),spettro_calibrato!B55,0)</f>
        <v>396.82018348623899</v>
      </c>
      <c r="B55">
        <f>IF(ISNUMBER(spettro_calibrato!F55),spettro_calibrato!F55-spettro_calibrato!J$1,0)</f>
        <v>970</v>
      </c>
    </row>
    <row r="56" spans="1:2">
      <c r="A56">
        <f>IF(ISNUMBER(spettro_calibrato!B56),spettro_calibrato!B56,0)</f>
        <v>397.91314984709499</v>
      </c>
      <c r="B56">
        <f>IF(ISNUMBER(spettro_calibrato!F56),spettro_calibrato!F56-spettro_calibrato!J$1,0)</f>
        <v>1153</v>
      </c>
    </row>
    <row r="57" spans="1:2">
      <c r="A57">
        <f>IF(ISNUMBER(spettro_calibrato!B57),spettro_calibrato!B57,0)</f>
        <v>399.00611620795098</v>
      </c>
      <c r="B57">
        <f>IF(ISNUMBER(spettro_calibrato!F57),spettro_calibrato!F57-spettro_calibrato!J$1,0)</f>
        <v>1541</v>
      </c>
    </row>
    <row r="58" spans="1:2">
      <c r="A58">
        <f>IF(ISNUMBER(spettro_calibrato!B58),spettro_calibrato!B58,0)</f>
        <v>400.09908256880698</v>
      </c>
      <c r="B58">
        <f>IF(ISNUMBER(spettro_calibrato!F58),spettro_calibrato!F58-spettro_calibrato!J$1,0)</f>
        <v>1971</v>
      </c>
    </row>
    <row r="59" spans="1:2">
      <c r="A59">
        <f>IF(ISNUMBER(spettro_calibrato!B59),spettro_calibrato!B59,0)</f>
        <v>401.192048929664</v>
      </c>
      <c r="B59">
        <f>IF(ISNUMBER(spettro_calibrato!F59),spettro_calibrato!F59-spettro_calibrato!J$1,0)</f>
        <v>2665</v>
      </c>
    </row>
    <row r="60" spans="1:2">
      <c r="A60">
        <f>IF(ISNUMBER(spettro_calibrato!B60),spettro_calibrato!B60,0)</f>
        <v>402.28501529051999</v>
      </c>
      <c r="B60">
        <f>IF(ISNUMBER(spettro_calibrato!F60),spettro_calibrato!F60-spettro_calibrato!J$1,0)</f>
        <v>4789</v>
      </c>
    </row>
    <row r="61" spans="1:2">
      <c r="A61">
        <f>IF(ISNUMBER(spettro_calibrato!B61),spettro_calibrato!B61,0)</f>
        <v>403.37798165137599</v>
      </c>
      <c r="B61">
        <f>IF(ISNUMBER(spettro_calibrato!F61),spettro_calibrato!F61-spettro_calibrato!J$1,0)</f>
        <v>7567</v>
      </c>
    </row>
    <row r="62" spans="1:2">
      <c r="A62">
        <f>IF(ISNUMBER(spettro_calibrato!B62),spettro_calibrato!B62,0)</f>
        <v>404.47094801223199</v>
      </c>
      <c r="B62">
        <f>IF(ISNUMBER(spettro_calibrato!F62),spettro_calibrato!F62-spettro_calibrato!J$1,0)</f>
        <v>8576</v>
      </c>
    </row>
    <row r="63" spans="1:2">
      <c r="A63">
        <f>IF(ISNUMBER(spettro_calibrato!B63),spettro_calibrato!B63,0)</f>
        <v>405.56391437308901</v>
      </c>
      <c r="B63">
        <f>IF(ISNUMBER(spettro_calibrato!F63),spettro_calibrato!F63-spettro_calibrato!J$1,0)</f>
        <v>7698</v>
      </c>
    </row>
    <row r="64" spans="1:2">
      <c r="A64">
        <f>IF(ISNUMBER(spettro_calibrato!B64),spettro_calibrato!B64,0)</f>
        <v>406.656880733945</v>
      </c>
      <c r="B64">
        <f>IF(ISNUMBER(spettro_calibrato!F64),spettro_calibrato!F64-spettro_calibrato!J$1,0)</f>
        <v>5588</v>
      </c>
    </row>
    <row r="65" spans="1:2">
      <c r="A65">
        <f>IF(ISNUMBER(spettro_calibrato!B65),spettro_calibrato!B65,0)</f>
        <v>407.749847094801</v>
      </c>
      <c r="B65">
        <f>IF(ISNUMBER(spettro_calibrato!F65),spettro_calibrato!F65-spettro_calibrato!J$1,0)</f>
        <v>3640</v>
      </c>
    </row>
    <row r="66" spans="1:2">
      <c r="A66">
        <f>IF(ISNUMBER(spettro_calibrato!B66),spettro_calibrato!B66,0)</f>
        <v>408.84281345565802</v>
      </c>
      <c r="B66">
        <f>IF(ISNUMBER(spettro_calibrato!F66),spettro_calibrato!F66-spettro_calibrato!J$1,0)</f>
        <v>3115</v>
      </c>
    </row>
    <row r="67" spans="1:2">
      <c r="A67">
        <f>IF(ISNUMBER(spettro_calibrato!B67),spettro_calibrato!B67,0)</f>
        <v>409.93577981651401</v>
      </c>
      <c r="B67">
        <f>IF(ISNUMBER(spettro_calibrato!F67),spettro_calibrato!F67-spettro_calibrato!J$1,0)</f>
        <v>2808</v>
      </c>
    </row>
    <row r="68" spans="1:2">
      <c r="A68">
        <f>IF(ISNUMBER(spettro_calibrato!B68),spettro_calibrato!B68,0)</f>
        <v>411.02874617737001</v>
      </c>
      <c r="B68">
        <f>IF(ISNUMBER(spettro_calibrato!F68),spettro_calibrato!F68-spettro_calibrato!J$1,0)</f>
        <v>2690</v>
      </c>
    </row>
    <row r="69" spans="1:2">
      <c r="A69">
        <f>IF(ISNUMBER(spettro_calibrato!B69),spettro_calibrato!B69,0)</f>
        <v>412.12171253822601</v>
      </c>
      <c r="B69">
        <f>IF(ISNUMBER(spettro_calibrato!F69),spettro_calibrato!F69-spettro_calibrato!J$1,0)</f>
        <v>2660</v>
      </c>
    </row>
    <row r="70" spans="1:2">
      <c r="A70">
        <f>IF(ISNUMBER(spettro_calibrato!B70),spettro_calibrato!B70,0)</f>
        <v>413.21467889908303</v>
      </c>
      <c r="B70">
        <f>IF(ISNUMBER(spettro_calibrato!F70),spettro_calibrato!F70-spettro_calibrato!J$1,0)</f>
        <v>2724</v>
      </c>
    </row>
    <row r="71" spans="1:2">
      <c r="A71">
        <f>IF(ISNUMBER(spettro_calibrato!B71),spettro_calibrato!B71,0)</f>
        <v>414.30764525993902</v>
      </c>
      <c r="B71">
        <f>IF(ISNUMBER(spettro_calibrato!F71),spettro_calibrato!F71-spettro_calibrato!J$1,0)</f>
        <v>2908</v>
      </c>
    </row>
    <row r="72" spans="1:2">
      <c r="A72">
        <f>IF(ISNUMBER(spettro_calibrato!B72),spettro_calibrato!B72,0)</f>
        <v>415.40061162079502</v>
      </c>
      <c r="B72">
        <f>IF(ISNUMBER(spettro_calibrato!F72),spettro_calibrato!F72-spettro_calibrato!J$1,0)</f>
        <v>3167</v>
      </c>
    </row>
    <row r="73" spans="1:2">
      <c r="A73">
        <f>IF(ISNUMBER(spettro_calibrato!B73),spettro_calibrato!B73,0)</f>
        <v>416.49357798165101</v>
      </c>
      <c r="B73">
        <f>IF(ISNUMBER(spettro_calibrato!F73),spettro_calibrato!F73-spettro_calibrato!J$1,0)</f>
        <v>3371</v>
      </c>
    </row>
    <row r="74" spans="1:2">
      <c r="A74">
        <f>IF(ISNUMBER(spettro_calibrato!B74),spettro_calibrato!B74,0)</f>
        <v>417.58654434250798</v>
      </c>
      <c r="B74">
        <f>IF(ISNUMBER(spettro_calibrato!F74),spettro_calibrato!F74-spettro_calibrato!J$1,0)</f>
        <v>3579</v>
      </c>
    </row>
    <row r="75" spans="1:2">
      <c r="A75">
        <f>IF(ISNUMBER(spettro_calibrato!B75),spettro_calibrato!B75,0)</f>
        <v>418.67951070336397</v>
      </c>
      <c r="B75">
        <f>IF(ISNUMBER(spettro_calibrato!F75),spettro_calibrato!F75-spettro_calibrato!J$1,0)</f>
        <v>3816</v>
      </c>
    </row>
    <row r="76" spans="1:2">
      <c r="A76">
        <f>IF(ISNUMBER(spettro_calibrato!B76),spettro_calibrato!B76,0)</f>
        <v>419.77247706422003</v>
      </c>
      <c r="B76">
        <f>IF(ISNUMBER(spettro_calibrato!F76),spettro_calibrato!F76-spettro_calibrato!J$1,0)</f>
        <v>3988</v>
      </c>
    </row>
    <row r="77" spans="1:2">
      <c r="A77">
        <f>IF(ISNUMBER(spettro_calibrato!B77),spettro_calibrato!B77,0)</f>
        <v>420.86544342507602</v>
      </c>
      <c r="B77">
        <f>IF(ISNUMBER(spettro_calibrato!F77),spettro_calibrato!F77-spettro_calibrato!J$1,0)</f>
        <v>4182</v>
      </c>
    </row>
    <row r="78" spans="1:2">
      <c r="A78">
        <f>IF(ISNUMBER(spettro_calibrato!B78),spettro_calibrato!B78,0)</f>
        <v>421.95840978593299</v>
      </c>
      <c r="B78">
        <f>IF(ISNUMBER(spettro_calibrato!F78),spettro_calibrato!F78-spettro_calibrato!J$1,0)</f>
        <v>4406</v>
      </c>
    </row>
    <row r="79" spans="1:2">
      <c r="A79">
        <f>IF(ISNUMBER(spettro_calibrato!B79),spettro_calibrato!B79,0)</f>
        <v>423.05137614678898</v>
      </c>
      <c r="B79">
        <f>IF(ISNUMBER(spettro_calibrato!F79),spettro_calibrato!F79-spettro_calibrato!J$1,0)</f>
        <v>4632</v>
      </c>
    </row>
    <row r="80" spans="1:2">
      <c r="A80">
        <f>IF(ISNUMBER(spettro_calibrato!B80),spettro_calibrato!B80,0)</f>
        <v>424.14434250764498</v>
      </c>
      <c r="B80">
        <f>IF(ISNUMBER(spettro_calibrato!F80),spettro_calibrato!F80-spettro_calibrato!J$1,0)</f>
        <v>4868</v>
      </c>
    </row>
    <row r="81" spans="1:2">
      <c r="A81">
        <f>IF(ISNUMBER(spettro_calibrato!B81),spettro_calibrato!B81,0)</f>
        <v>425.237308868502</v>
      </c>
      <c r="B81">
        <f>IF(ISNUMBER(spettro_calibrato!F81),spettro_calibrato!F81-spettro_calibrato!J$1,0)</f>
        <v>5047</v>
      </c>
    </row>
    <row r="82" spans="1:2">
      <c r="A82">
        <f>IF(ISNUMBER(spettro_calibrato!B82),spettro_calibrato!B82,0)</f>
        <v>426.33027522935799</v>
      </c>
      <c r="B82">
        <f>IF(ISNUMBER(spettro_calibrato!F82),spettro_calibrato!F82-spettro_calibrato!J$1,0)</f>
        <v>5247</v>
      </c>
    </row>
    <row r="83" spans="1:2">
      <c r="A83">
        <f>IF(ISNUMBER(spettro_calibrato!B83),spettro_calibrato!B83,0)</f>
        <v>427.42324159021399</v>
      </c>
      <c r="B83">
        <f>IF(ISNUMBER(spettro_calibrato!F83),spettro_calibrato!F83-spettro_calibrato!J$1,0)</f>
        <v>5544</v>
      </c>
    </row>
    <row r="84" spans="1:2">
      <c r="A84">
        <f>IF(ISNUMBER(spettro_calibrato!B84),spettro_calibrato!B84,0)</f>
        <v>428.51620795106999</v>
      </c>
      <c r="B84">
        <f>IF(ISNUMBER(spettro_calibrato!F84),spettro_calibrato!F84-spettro_calibrato!J$1,0)</f>
        <v>5805</v>
      </c>
    </row>
    <row r="85" spans="1:2">
      <c r="A85">
        <f>IF(ISNUMBER(spettro_calibrato!B85),spettro_calibrato!B85,0)</f>
        <v>429.60917431192701</v>
      </c>
      <c r="B85">
        <f>IF(ISNUMBER(spettro_calibrato!F85),spettro_calibrato!F85-spettro_calibrato!J$1,0)</f>
        <v>6116</v>
      </c>
    </row>
    <row r="86" spans="1:2">
      <c r="A86">
        <f>IF(ISNUMBER(spettro_calibrato!B86),spettro_calibrato!B86,0)</f>
        <v>430.702140672783</v>
      </c>
      <c r="B86">
        <f>IF(ISNUMBER(spettro_calibrato!F86),spettro_calibrato!F86-spettro_calibrato!J$1,0)</f>
        <v>6512</v>
      </c>
    </row>
    <row r="87" spans="1:2">
      <c r="A87">
        <f>IF(ISNUMBER(spettro_calibrato!B87),spettro_calibrato!B87,0)</f>
        <v>431.795107033639</v>
      </c>
      <c r="B87">
        <f>IF(ISNUMBER(spettro_calibrato!F87),spettro_calibrato!F87-spettro_calibrato!J$1,0)</f>
        <v>8910</v>
      </c>
    </row>
    <row r="88" spans="1:2">
      <c r="A88">
        <f>IF(ISNUMBER(spettro_calibrato!B88),spettro_calibrato!B88,0)</f>
        <v>432.888073394495</v>
      </c>
      <c r="B88">
        <f>IF(ISNUMBER(spettro_calibrato!F88),spettro_calibrato!F88-spettro_calibrato!J$1,0)</f>
        <v>11574</v>
      </c>
    </row>
    <row r="89" spans="1:2">
      <c r="A89">
        <f>IF(ISNUMBER(spettro_calibrato!B89),spettro_calibrato!B89,0)</f>
        <v>433.98103975535201</v>
      </c>
      <c r="B89">
        <f>IF(ISNUMBER(spettro_calibrato!F89),spettro_calibrato!F89-spettro_calibrato!J$1,0)</f>
        <v>14270</v>
      </c>
    </row>
    <row r="90" spans="1:2">
      <c r="A90">
        <f>IF(ISNUMBER(spettro_calibrato!B90),spettro_calibrato!B90,0)</f>
        <v>435.07400611620801</v>
      </c>
      <c r="B90">
        <f>IF(ISNUMBER(spettro_calibrato!F90),spettro_calibrato!F90-spettro_calibrato!J$1,0)</f>
        <v>15789</v>
      </c>
    </row>
    <row r="91" spans="1:2">
      <c r="A91">
        <f>IF(ISNUMBER(spettro_calibrato!B91),spettro_calibrato!B91,0)</f>
        <v>436.16697247706401</v>
      </c>
      <c r="B91">
        <f>IF(ISNUMBER(spettro_calibrato!F91),spettro_calibrato!F91-spettro_calibrato!J$1,0)</f>
        <v>15215</v>
      </c>
    </row>
    <row r="92" spans="1:2">
      <c r="A92">
        <f>IF(ISNUMBER(spettro_calibrato!B92),spettro_calibrato!B92,0)</f>
        <v>437.25993883792103</v>
      </c>
      <c r="B92">
        <f>IF(ISNUMBER(spettro_calibrato!F92),spettro_calibrato!F92-spettro_calibrato!J$1,0)</f>
        <v>11848</v>
      </c>
    </row>
    <row r="93" spans="1:2">
      <c r="A93">
        <f>IF(ISNUMBER(spettro_calibrato!B93),spettro_calibrato!B93,0)</f>
        <v>438.35290519877702</v>
      </c>
      <c r="B93">
        <f>IF(ISNUMBER(spettro_calibrato!F93),spettro_calibrato!F93-spettro_calibrato!J$1,0)</f>
        <v>10092</v>
      </c>
    </row>
    <row r="94" spans="1:2">
      <c r="A94">
        <f>IF(ISNUMBER(spettro_calibrato!B94),spettro_calibrato!B94,0)</f>
        <v>439.44587155963302</v>
      </c>
      <c r="B94">
        <f>IF(ISNUMBER(spettro_calibrato!F94),spettro_calibrato!F94-spettro_calibrato!J$1,0)</f>
        <v>7537</v>
      </c>
    </row>
    <row r="95" spans="1:2">
      <c r="A95">
        <f>IF(ISNUMBER(spettro_calibrato!B95),spettro_calibrato!B95,0)</f>
        <v>440.53883792048902</v>
      </c>
      <c r="B95">
        <f>IF(ISNUMBER(spettro_calibrato!F95),spettro_calibrato!F95-spettro_calibrato!J$1,0)</f>
        <v>6915</v>
      </c>
    </row>
    <row r="96" spans="1:2">
      <c r="A96">
        <f>IF(ISNUMBER(spettro_calibrato!B96),spettro_calibrato!B96,0)</f>
        <v>441.63180428134598</v>
      </c>
      <c r="B96">
        <f>IF(ISNUMBER(spettro_calibrato!F96),spettro_calibrato!F96-spettro_calibrato!J$1,0)</f>
        <v>7473</v>
      </c>
    </row>
    <row r="97" spans="1:2">
      <c r="A97">
        <f>IF(ISNUMBER(spettro_calibrato!B97),spettro_calibrato!B97,0)</f>
        <v>442.72477064220197</v>
      </c>
      <c r="B97">
        <f>IF(ISNUMBER(spettro_calibrato!F97),spettro_calibrato!F97-spettro_calibrato!J$1,0)</f>
        <v>7691</v>
      </c>
    </row>
    <row r="98" spans="1:2">
      <c r="A98">
        <f>IF(ISNUMBER(spettro_calibrato!B98),spettro_calibrato!B98,0)</f>
        <v>443.81773700305803</v>
      </c>
      <c r="B98">
        <f>IF(ISNUMBER(spettro_calibrato!F98),spettro_calibrato!F98-spettro_calibrato!J$1,0)</f>
        <v>7899</v>
      </c>
    </row>
    <row r="99" spans="1:2">
      <c r="A99">
        <f>IF(ISNUMBER(spettro_calibrato!B99),spettro_calibrato!B99,0)</f>
        <v>444.91070336391402</v>
      </c>
      <c r="B99">
        <f>IF(ISNUMBER(spettro_calibrato!F99),spettro_calibrato!F99-spettro_calibrato!J$1,0)</f>
        <v>8017</v>
      </c>
    </row>
    <row r="100" spans="1:2">
      <c r="A100">
        <f>IF(ISNUMBER(spettro_calibrato!B100),spettro_calibrato!B100,0)</f>
        <v>446.00366972477099</v>
      </c>
      <c r="B100">
        <f>IF(ISNUMBER(spettro_calibrato!F100),spettro_calibrato!F100-spettro_calibrato!J$1,0)</f>
        <v>8108</v>
      </c>
    </row>
    <row r="101" spans="1:2">
      <c r="A101">
        <f>IF(ISNUMBER(spettro_calibrato!B101),spettro_calibrato!B101,0)</f>
        <v>447.09663608562698</v>
      </c>
      <c r="B101">
        <f>IF(ISNUMBER(spettro_calibrato!F101),spettro_calibrato!F101-spettro_calibrato!J$1,0)</f>
        <v>8421</v>
      </c>
    </row>
    <row r="102" spans="1:2">
      <c r="A102">
        <f>IF(ISNUMBER(spettro_calibrato!B102),spettro_calibrato!B102,0)</f>
        <v>448.18960244648298</v>
      </c>
      <c r="B102">
        <f>IF(ISNUMBER(spettro_calibrato!F102),spettro_calibrato!F102-spettro_calibrato!J$1,0)</f>
        <v>8468</v>
      </c>
    </row>
    <row r="103" spans="1:2">
      <c r="A103">
        <f>IF(ISNUMBER(spettro_calibrato!B103),spettro_calibrato!B103,0)</f>
        <v>449.28256880733898</v>
      </c>
      <c r="B103">
        <f>IF(ISNUMBER(spettro_calibrato!F103),spettro_calibrato!F103-spettro_calibrato!J$1,0)</f>
        <v>8485</v>
      </c>
    </row>
    <row r="104" spans="1:2">
      <c r="A104">
        <f>IF(ISNUMBER(spettro_calibrato!B104),spettro_calibrato!B104,0)</f>
        <v>450.375535168196</v>
      </c>
      <c r="B104">
        <f>IF(ISNUMBER(spettro_calibrato!F104),spettro_calibrato!F104-spettro_calibrato!J$1,0)</f>
        <v>8469</v>
      </c>
    </row>
    <row r="105" spans="1:2">
      <c r="A105">
        <f>IF(ISNUMBER(spettro_calibrato!B105),spettro_calibrato!B105,0)</f>
        <v>451.46850152905199</v>
      </c>
      <c r="B105">
        <f>IF(ISNUMBER(spettro_calibrato!F105),spettro_calibrato!F105-spettro_calibrato!J$1,0)</f>
        <v>8494</v>
      </c>
    </row>
    <row r="106" spans="1:2">
      <c r="A106">
        <f>IF(ISNUMBER(spettro_calibrato!B106),spettro_calibrato!B106,0)</f>
        <v>452.56146788990799</v>
      </c>
      <c r="B106">
        <f>IF(ISNUMBER(spettro_calibrato!F106),spettro_calibrato!F106-spettro_calibrato!J$1,0)</f>
        <v>8617</v>
      </c>
    </row>
    <row r="107" spans="1:2">
      <c r="A107">
        <f>IF(ISNUMBER(spettro_calibrato!B107),spettro_calibrato!B107,0)</f>
        <v>453.65443425076501</v>
      </c>
      <c r="B107">
        <f>IF(ISNUMBER(spettro_calibrato!F107),spettro_calibrato!F107-spettro_calibrato!J$1,0)</f>
        <v>8763</v>
      </c>
    </row>
    <row r="108" spans="1:2">
      <c r="A108">
        <f>IF(ISNUMBER(spettro_calibrato!B108),spettro_calibrato!B108,0)</f>
        <v>454.747400611621</v>
      </c>
      <c r="B108">
        <f>IF(ISNUMBER(spettro_calibrato!F108),spettro_calibrato!F108-spettro_calibrato!J$1,0)</f>
        <v>8950</v>
      </c>
    </row>
    <row r="109" spans="1:2">
      <c r="A109">
        <f>IF(ISNUMBER(spettro_calibrato!B109),spettro_calibrato!B109,0)</f>
        <v>455.840366972477</v>
      </c>
      <c r="B109">
        <f>IF(ISNUMBER(spettro_calibrato!F109),spettro_calibrato!F109-spettro_calibrato!J$1,0)</f>
        <v>9064</v>
      </c>
    </row>
    <row r="110" spans="1:2">
      <c r="A110">
        <f>IF(ISNUMBER(spettro_calibrato!B110),spettro_calibrato!B110,0)</f>
        <v>456.933333333333</v>
      </c>
      <c r="B110">
        <f>IF(ISNUMBER(spettro_calibrato!F110),spettro_calibrato!F110-spettro_calibrato!J$1,0)</f>
        <v>9116</v>
      </c>
    </row>
    <row r="111" spans="1:2">
      <c r="A111">
        <f>IF(ISNUMBER(spettro_calibrato!B111),spettro_calibrato!B111,0)</f>
        <v>458.02629969419002</v>
      </c>
      <c r="B111">
        <f>IF(ISNUMBER(spettro_calibrato!F111),spettro_calibrato!F111-spettro_calibrato!J$1,0)</f>
        <v>9244</v>
      </c>
    </row>
    <row r="112" spans="1:2">
      <c r="A112">
        <f>IF(ISNUMBER(spettro_calibrato!B112),spettro_calibrato!B112,0)</f>
        <v>459.11926605504601</v>
      </c>
      <c r="B112">
        <f>IF(ISNUMBER(spettro_calibrato!F112),spettro_calibrato!F112-spettro_calibrato!J$1,0)</f>
        <v>9394</v>
      </c>
    </row>
    <row r="113" spans="1:2">
      <c r="A113">
        <f>IF(ISNUMBER(spettro_calibrato!B113),spettro_calibrato!B113,0)</f>
        <v>460.21223241590201</v>
      </c>
      <c r="B113">
        <f>IF(ISNUMBER(spettro_calibrato!F113),spettro_calibrato!F113-spettro_calibrato!J$1,0)</f>
        <v>9514</v>
      </c>
    </row>
    <row r="114" spans="1:2">
      <c r="A114">
        <f>IF(ISNUMBER(spettro_calibrato!B114),spettro_calibrato!B114,0)</f>
        <v>461.305198776758</v>
      </c>
      <c r="B114">
        <f>IF(ISNUMBER(spettro_calibrato!F114),spettro_calibrato!F114-spettro_calibrato!J$1,0)</f>
        <v>9664</v>
      </c>
    </row>
    <row r="115" spans="1:2">
      <c r="A115">
        <f>IF(ISNUMBER(spettro_calibrato!B115),spettro_calibrato!B115,0)</f>
        <v>462.39816513761502</v>
      </c>
      <c r="B115">
        <f>IF(ISNUMBER(spettro_calibrato!F115),spettro_calibrato!F115-spettro_calibrato!J$1,0)</f>
        <v>9777</v>
      </c>
    </row>
    <row r="116" spans="1:2">
      <c r="A116">
        <f>IF(ISNUMBER(spettro_calibrato!B116),spettro_calibrato!B116,0)</f>
        <v>463.49113149847102</v>
      </c>
      <c r="B116">
        <f>IF(ISNUMBER(spettro_calibrato!F116),spettro_calibrato!F116-spettro_calibrato!J$1,0)</f>
        <v>9825</v>
      </c>
    </row>
    <row r="117" spans="1:2">
      <c r="A117">
        <f>IF(ISNUMBER(spettro_calibrato!B117),spettro_calibrato!B117,0)</f>
        <v>464.58409785932702</v>
      </c>
      <c r="B117">
        <f>IF(ISNUMBER(spettro_calibrato!F117),spettro_calibrato!F117-spettro_calibrato!J$1,0)</f>
        <v>9831</v>
      </c>
    </row>
    <row r="118" spans="1:2">
      <c r="A118">
        <f>IF(ISNUMBER(spettro_calibrato!B118),spettro_calibrato!B118,0)</f>
        <v>465.67706422018398</v>
      </c>
      <c r="B118">
        <f>IF(ISNUMBER(spettro_calibrato!F118),spettro_calibrato!F118-spettro_calibrato!J$1,0)</f>
        <v>9758</v>
      </c>
    </row>
    <row r="119" spans="1:2">
      <c r="A119">
        <f>IF(ISNUMBER(spettro_calibrato!B119),spettro_calibrato!B119,0)</f>
        <v>466.77003058103998</v>
      </c>
      <c r="B119">
        <f>IF(ISNUMBER(spettro_calibrato!F119),spettro_calibrato!F119-spettro_calibrato!J$1,0)</f>
        <v>9821</v>
      </c>
    </row>
    <row r="120" spans="1:2">
      <c r="A120">
        <f>IF(ISNUMBER(spettro_calibrato!B120),spettro_calibrato!B120,0)</f>
        <v>467.86299694189597</v>
      </c>
      <c r="B120">
        <f>IF(ISNUMBER(spettro_calibrato!F120),spettro_calibrato!F120-spettro_calibrato!J$1,0)</f>
        <v>9836</v>
      </c>
    </row>
    <row r="121" spans="1:2">
      <c r="A121">
        <f>IF(ISNUMBER(spettro_calibrato!B121),spettro_calibrato!B121,0)</f>
        <v>468.95596330275202</v>
      </c>
      <c r="B121">
        <f>IF(ISNUMBER(spettro_calibrato!F121),spettro_calibrato!F121-spettro_calibrato!J$1,0)</f>
        <v>9901</v>
      </c>
    </row>
    <row r="122" spans="1:2">
      <c r="A122">
        <f>IF(ISNUMBER(spettro_calibrato!B122),spettro_calibrato!B122,0)</f>
        <v>470.04892966360899</v>
      </c>
      <c r="B122">
        <f>IF(ISNUMBER(spettro_calibrato!F122),spettro_calibrato!F122-spettro_calibrato!J$1,0)</f>
        <v>10043</v>
      </c>
    </row>
    <row r="123" spans="1:2">
      <c r="A123">
        <f>IF(ISNUMBER(spettro_calibrato!B123),spettro_calibrato!B123,0)</f>
        <v>471.14189602446498</v>
      </c>
      <c r="B123">
        <f>IF(ISNUMBER(spettro_calibrato!F123),spettro_calibrato!F123-spettro_calibrato!J$1,0)</f>
        <v>10105</v>
      </c>
    </row>
    <row r="124" spans="1:2">
      <c r="A124">
        <f>IF(ISNUMBER(spettro_calibrato!B124),spettro_calibrato!B124,0)</f>
        <v>472.23486238532098</v>
      </c>
      <c r="B124">
        <f>IF(ISNUMBER(spettro_calibrato!F124),spettro_calibrato!F124-spettro_calibrato!J$1,0)</f>
        <v>10117</v>
      </c>
    </row>
    <row r="125" spans="1:2">
      <c r="A125">
        <f>IF(ISNUMBER(spettro_calibrato!B125),spettro_calibrato!B125,0)</f>
        <v>473.32782874617698</v>
      </c>
      <c r="B125">
        <f>IF(ISNUMBER(spettro_calibrato!F125),spettro_calibrato!F125-spettro_calibrato!J$1,0)</f>
        <v>10334</v>
      </c>
    </row>
    <row r="126" spans="1:2">
      <c r="A126">
        <f>IF(ISNUMBER(spettro_calibrato!B126),spettro_calibrato!B126,0)</f>
        <v>474.420795107034</v>
      </c>
      <c r="B126">
        <f>IF(ISNUMBER(spettro_calibrato!F126),spettro_calibrato!F126-spettro_calibrato!J$1,0)</f>
        <v>10644</v>
      </c>
    </row>
    <row r="127" spans="1:2">
      <c r="A127">
        <f>IF(ISNUMBER(spettro_calibrato!B127),spettro_calibrato!B127,0)</f>
        <v>475.51376146788999</v>
      </c>
      <c r="B127">
        <f>IF(ISNUMBER(spettro_calibrato!F127),spettro_calibrato!F127-spettro_calibrato!J$1,0)</f>
        <v>10709</v>
      </c>
    </row>
    <row r="128" spans="1:2">
      <c r="A128">
        <f>IF(ISNUMBER(spettro_calibrato!B128),spettro_calibrato!B128,0)</f>
        <v>476.60672782874599</v>
      </c>
      <c r="B128">
        <f>IF(ISNUMBER(spettro_calibrato!F128),spettro_calibrato!F128-spettro_calibrato!J$1,0)</f>
        <v>10726</v>
      </c>
    </row>
    <row r="129" spans="1:2">
      <c r="A129">
        <f>IF(ISNUMBER(spettro_calibrato!B129),spettro_calibrato!B129,0)</f>
        <v>477.69969418960198</v>
      </c>
      <c r="B129">
        <f>IF(ISNUMBER(spettro_calibrato!F129),spettro_calibrato!F129-spettro_calibrato!J$1,0)</f>
        <v>10914</v>
      </c>
    </row>
    <row r="130" spans="1:2">
      <c r="A130">
        <f>IF(ISNUMBER(spettro_calibrato!B130),spettro_calibrato!B130,0)</f>
        <v>478.792660550459</v>
      </c>
      <c r="B130">
        <f>IF(ISNUMBER(spettro_calibrato!F130),spettro_calibrato!F130-spettro_calibrato!J$1,0)</f>
        <v>10923</v>
      </c>
    </row>
    <row r="131" spans="1:2">
      <c r="A131">
        <f>IF(ISNUMBER(spettro_calibrato!B131),spettro_calibrato!B131,0)</f>
        <v>479.885626911315</v>
      </c>
      <c r="B131">
        <f>IF(ISNUMBER(spettro_calibrato!F131),spettro_calibrato!F131-spettro_calibrato!J$1,0)</f>
        <v>10975</v>
      </c>
    </row>
    <row r="132" spans="1:2">
      <c r="A132">
        <f>IF(ISNUMBER(spettro_calibrato!B132),spettro_calibrato!B132,0)</f>
        <v>480.978593272171</v>
      </c>
      <c r="B132">
        <f>IF(ISNUMBER(spettro_calibrato!F132),spettro_calibrato!F132-spettro_calibrato!J$1,0)</f>
        <v>10936</v>
      </c>
    </row>
    <row r="133" spans="1:2">
      <c r="A133">
        <f>IF(ISNUMBER(spettro_calibrato!B133),spettro_calibrato!B133,0)</f>
        <v>482.07155963302802</v>
      </c>
      <c r="B133">
        <f>IF(ISNUMBER(spettro_calibrato!F133),spettro_calibrato!F133-spettro_calibrato!J$1,0)</f>
        <v>11054</v>
      </c>
    </row>
    <row r="134" spans="1:2">
      <c r="A134">
        <f>IF(ISNUMBER(spettro_calibrato!B134),spettro_calibrato!B134,0)</f>
        <v>483.16452599388401</v>
      </c>
      <c r="B134">
        <f>IF(ISNUMBER(spettro_calibrato!F134),spettro_calibrato!F134-spettro_calibrato!J$1,0)</f>
        <v>11095</v>
      </c>
    </row>
    <row r="135" spans="1:2">
      <c r="A135">
        <f>IF(ISNUMBER(spettro_calibrato!B135),spettro_calibrato!B135,0)</f>
        <v>484.25749235474001</v>
      </c>
      <c r="B135">
        <f>IF(ISNUMBER(spettro_calibrato!F135),spettro_calibrato!F135-spettro_calibrato!J$1,0)</f>
        <v>11010</v>
      </c>
    </row>
    <row r="136" spans="1:2">
      <c r="A136">
        <f>IF(ISNUMBER(spettro_calibrato!B136),spettro_calibrato!B136,0)</f>
        <v>485.35045871559601</v>
      </c>
      <c r="B136">
        <f>IF(ISNUMBER(spettro_calibrato!F136),spettro_calibrato!F136-spettro_calibrato!J$1,0)</f>
        <v>10894</v>
      </c>
    </row>
    <row r="137" spans="1:2">
      <c r="A137">
        <f>IF(ISNUMBER(spettro_calibrato!B137),spettro_calibrato!B137,0)</f>
        <v>486.44342507645302</v>
      </c>
      <c r="B137">
        <f>IF(ISNUMBER(spettro_calibrato!F137),spettro_calibrato!F137-spettro_calibrato!J$1,0)</f>
        <v>11142</v>
      </c>
    </row>
    <row r="138" spans="1:2">
      <c r="A138">
        <f>IF(ISNUMBER(spettro_calibrato!B138),spettro_calibrato!B138,0)</f>
        <v>487.53639143730902</v>
      </c>
      <c r="B138">
        <f>IF(ISNUMBER(spettro_calibrato!F138),spettro_calibrato!F138-spettro_calibrato!J$1,0)</f>
        <v>11140</v>
      </c>
    </row>
    <row r="139" spans="1:2">
      <c r="A139">
        <f>IF(ISNUMBER(spettro_calibrato!B139),spettro_calibrato!B139,0)</f>
        <v>488.62935779816502</v>
      </c>
      <c r="B139">
        <f>IF(ISNUMBER(spettro_calibrato!F139),spettro_calibrato!F139-spettro_calibrato!J$1,0)</f>
        <v>11199</v>
      </c>
    </row>
    <row r="140" spans="1:2">
      <c r="A140">
        <f>IF(ISNUMBER(spettro_calibrato!B140),spettro_calibrato!B140,0)</f>
        <v>489.72232415902101</v>
      </c>
      <c r="B140">
        <f>IF(ISNUMBER(spettro_calibrato!F140),spettro_calibrato!F140-spettro_calibrato!J$1,0)</f>
        <v>11099</v>
      </c>
    </row>
    <row r="141" spans="1:2">
      <c r="A141">
        <f>IF(ISNUMBER(spettro_calibrato!B141),spettro_calibrato!B141,0)</f>
        <v>490.81529051987798</v>
      </c>
      <c r="B141">
        <f>IF(ISNUMBER(spettro_calibrato!F141),spettro_calibrato!F141-spettro_calibrato!J$1,0)</f>
        <v>10976</v>
      </c>
    </row>
    <row r="142" spans="1:2">
      <c r="A142">
        <f>IF(ISNUMBER(spettro_calibrato!B142),spettro_calibrato!B142,0)</f>
        <v>491.90825688073397</v>
      </c>
      <c r="B142">
        <f>IF(ISNUMBER(spettro_calibrato!F142),spettro_calibrato!F142-spettro_calibrato!J$1,0)</f>
        <v>11066</v>
      </c>
    </row>
    <row r="143" spans="1:2">
      <c r="A143">
        <f>IF(ISNUMBER(spettro_calibrato!B143),spettro_calibrato!B143,0)</f>
        <v>493.00122324159003</v>
      </c>
      <c r="B143">
        <f>IF(ISNUMBER(spettro_calibrato!F143),spettro_calibrato!F143-spettro_calibrato!J$1,0)</f>
        <v>11176</v>
      </c>
    </row>
    <row r="144" spans="1:2">
      <c r="A144">
        <f>IF(ISNUMBER(spettro_calibrato!B144),spettro_calibrato!B144,0)</f>
        <v>494.09418960244699</v>
      </c>
      <c r="B144">
        <f>IF(ISNUMBER(spettro_calibrato!F144),spettro_calibrato!F144-spettro_calibrato!J$1,0)</f>
        <v>11146</v>
      </c>
    </row>
    <row r="145" spans="1:2">
      <c r="A145">
        <f>IF(ISNUMBER(spettro_calibrato!B145),spettro_calibrato!B145,0)</f>
        <v>495.18715596330298</v>
      </c>
      <c r="B145">
        <f>IF(ISNUMBER(spettro_calibrato!F145),spettro_calibrato!F145-spettro_calibrato!J$1,0)</f>
        <v>10964</v>
      </c>
    </row>
    <row r="146" spans="1:2">
      <c r="A146">
        <f>IF(ISNUMBER(spettro_calibrato!B146),spettro_calibrato!B146,0)</f>
        <v>496.28012232415898</v>
      </c>
      <c r="B146">
        <f>IF(ISNUMBER(spettro_calibrato!F146),spettro_calibrato!F146-spettro_calibrato!J$1,0)</f>
        <v>10883</v>
      </c>
    </row>
    <row r="147" spans="1:2">
      <c r="A147">
        <f>IF(ISNUMBER(spettro_calibrato!B147),spettro_calibrato!B147,0)</f>
        <v>497.37308868501498</v>
      </c>
      <c r="B147">
        <f>IF(ISNUMBER(spettro_calibrato!F147),spettro_calibrato!F147-spettro_calibrato!J$1,0)</f>
        <v>10828</v>
      </c>
    </row>
    <row r="148" spans="1:2">
      <c r="A148">
        <f>IF(ISNUMBER(spettro_calibrato!B148),spettro_calibrato!B148,0)</f>
        <v>498.466055045872</v>
      </c>
      <c r="B148">
        <f>IF(ISNUMBER(spettro_calibrato!F148),spettro_calibrato!F148-spettro_calibrato!J$1,0)</f>
        <v>10756</v>
      </c>
    </row>
    <row r="149" spans="1:2">
      <c r="A149">
        <f>IF(ISNUMBER(spettro_calibrato!B149),spettro_calibrato!B149,0)</f>
        <v>499.55902140672799</v>
      </c>
      <c r="B149">
        <f>IF(ISNUMBER(spettro_calibrato!F149),spettro_calibrato!F149-spettro_calibrato!J$1,0)</f>
        <v>10687</v>
      </c>
    </row>
    <row r="150" spans="1:2">
      <c r="A150">
        <f>IF(ISNUMBER(spettro_calibrato!B150),spettro_calibrato!B150,0)</f>
        <v>500.65198776758399</v>
      </c>
      <c r="B150">
        <f>IF(ISNUMBER(spettro_calibrato!F150),spettro_calibrato!F150-spettro_calibrato!J$1,0)</f>
        <v>10520</v>
      </c>
    </row>
    <row r="151" spans="1:2">
      <c r="A151">
        <f>IF(ISNUMBER(spettro_calibrato!B151),spettro_calibrato!B151,0)</f>
        <v>501.74495412843999</v>
      </c>
      <c r="B151">
        <f>IF(ISNUMBER(spettro_calibrato!F151),spettro_calibrato!F151-spettro_calibrato!J$1,0)</f>
        <v>10282</v>
      </c>
    </row>
    <row r="152" spans="1:2">
      <c r="A152">
        <f>IF(ISNUMBER(spettro_calibrato!B152),spettro_calibrato!B152,0)</f>
        <v>502.83792048929701</v>
      </c>
      <c r="B152">
        <f>IF(ISNUMBER(spettro_calibrato!F152),spettro_calibrato!F152-spettro_calibrato!J$1,0)</f>
        <v>10119</v>
      </c>
    </row>
    <row r="153" spans="1:2">
      <c r="A153">
        <f>IF(ISNUMBER(spettro_calibrato!B153),spettro_calibrato!B153,0)</f>
        <v>503.930886850153</v>
      </c>
      <c r="B153">
        <f>IF(ISNUMBER(spettro_calibrato!F153),spettro_calibrato!F153-spettro_calibrato!J$1,0)</f>
        <v>9995</v>
      </c>
    </row>
    <row r="154" spans="1:2">
      <c r="A154">
        <f>IF(ISNUMBER(spettro_calibrato!B154),spettro_calibrato!B154,0)</f>
        <v>505.023853211009</v>
      </c>
      <c r="B154">
        <f>IF(ISNUMBER(spettro_calibrato!F154),spettro_calibrato!F154-spettro_calibrato!J$1,0)</f>
        <v>9705</v>
      </c>
    </row>
    <row r="155" spans="1:2">
      <c r="A155">
        <f>IF(ISNUMBER(spettro_calibrato!B155),spettro_calibrato!B155,0)</f>
        <v>506.11681957186499</v>
      </c>
      <c r="B155">
        <f>IF(ISNUMBER(spettro_calibrato!F155),spettro_calibrato!F155-spettro_calibrato!J$1,0)</f>
        <v>9159</v>
      </c>
    </row>
    <row r="156" spans="1:2">
      <c r="A156">
        <f>IF(ISNUMBER(spettro_calibrato!B156),spettro_calibrato!B156,0)</f>
        <v>507.20978593272201</v>
      </c>
      <c r="B156">
        <f>IF(ISNUMBER(spettro_calibrato!F156),spettro_calibrato!F156-spettro_calibrato!J$1,0)</f>
        <v>9065</v>
      </c>
    </row>
    <row r="157" spans="1:2">
      <c r="A157">
        <f>IF(ISNUMBER(spettro_calibrato!B157),spettro_calibrato!B157,0)</f>
        <v>508.30275229357801</v>
      </c>
      <c r="B157">
        <f>IF(ISNUMBER(spettro_calibrato!F157),spettro_calibrato!F157-spettro_calibrato!J$1,0)</f>
        <v>8915</v>
      </c>
    </row>
    <row r="158" spans="1:2">
      <c r="A158">
        <f>IF(ISNUMBER(spettro_calibrato!B158),spettro_calibrato!B158,0)</f>
        <v>509.39571865443401</v>
      </c>
      <c r="B158">
        <f>IF(ISNUMBER(spettro_calibrato!F158),spettro_calibrato!F158-spettro_calibrato!J$1,0)</f>
        <v>8793</v>
      </c>
    </row>
    <row r="159" spans="1:2">
      <c r="A159">
        <f>IF(ISNUMBER(spettro_calibrato!B159),spettro_calibrato!B159,0)</f>
        <v>510.48868501529103</v>
      </c>
      <c r="B159">
        <f>IF(ISNUMBER(spettro_calibrato!F159),spettro_calibrato!F159-spettro_calibrato!J$1,0)</f>
        <v>8620</v>
      </c>
    </row>
    <row r="160" spans="1:2">
      <c r="A160">
        <f>IF(ISNUMBER(spettro_calibrato!B160),spettro_calibrato!B160,0)</f>
        <v>511.58165137614702</v>
      </c>
      <c r="B160">
        <f>IF(ISNUMBER(spettro_calibrato!F160),spettro_calibrato!F160-spettro_calibrato!J$1,0)</f>
        <v>8646</v>
      </c>
    </row>
    <row r="161" spans="1:2">
      <c r="A161">
        <f>IF(ISNUMBER(spettro_calibrato!B161),spettro_calibrato!B161,0)</f>
        <v>512.67461773700302</v>
      </c>
      <c r="B161">
        <f>IF(ISNUMBER(spettro_calibrato!F161),spettro_calibrato!F161-spettro_calibrato!J$1,0)</f>
        <v>8460</v>
      </c>
    </row>
    <row r="162" spans="1:2">
      <c r="A162">
        <f>IF(ISNUMBER(spettro_calibrato!B162),spettro_calibrato!B162,0)</f>
        <v>513.76758409785896</v>
      </c>
      <c r="B162">
        <f>IF(ISNUMBER(spettro_calibrato!F162),spettro_calibrato!F162-spettro_calibrato!J$1,0)</f>
        <v>8314</v>
      </c>
    </row>
    <row r="163" spans="1:2">
      <c r="A163">
        <f>IF(ISNUMBER(spettro_calibrato!B163),spettro_calibrato!B163,0)</f>
        <v>514.86055045871603</v>
      </c>
      <c r="B163">
        <f>IF(ISNUMBER(spettro_calibrato!F163),spettro_calibrato!F163-spettro_calibrato!J$1,0)</f>
        <v>8240</v>
      </c>
    </row>
    <row r="164" spans="1:2">
      <c r="A164">
        <f>IF(ISNUMBER(spettro_calibrato!B164),spettro_calibrato!B164,0)</f>
        <v>515.95351681957197</v>
      </c>
      <c r="B164">
        <f>IF(ISNUMBER(spettro_calibrato!F164),spettro_calibrato!F164-spettro_calibrato!J$1,0)</f>
        <v>8167</v>
      </c>
    </row>
    <row r="165" spans="1:2">
      <c r="A165">
        <f>IF(ISNUMBER(spettro_calibrato!B165),spettro_calibrato!B165,0)</f>
        <v>517.04648318042803</v>
      </c>
      <c r="B165">
        <f>IF(ISNUMBER(spettro_calibrato!F165),spettro_calibrato!F165-spettro_calibrato!J$1,0)</f>
        <v>8072</v>
      </c>
    </row>
    <row r="166" spans="1:2">
      <c r="A166">
        <f>IF(ISNUMBER(spettro_calibrato!B166),spettro_calibrato!B166,0)</f>
        <v>518.13944954128397</v>
      </c>
      <c r="B166">
        <f>IF(ISNUMBER(spettro_calibrato!F166),spettro_calibrato!F166-spettro_calibrato!J$1,0)</f>
        <v>7969</v>
      </c>
    </row>
    <row r="167" spans="1:2">
      <c r="A167">
        <f>IF(ISNUMBER(spettro_calibrato!B167),spettro_calibrato!B167,0)</f>
        <v>519.23241590214104</v>
      </c>
      <c r="B167">
        <f>IF(ISNUMBER(spettro_calibrato!F167),spettro_calibrato!F167-spettro_calibrato!J$1,0)</f>
        <v>7921</v>
      </c>
    </row>
    <row r="168" spans="1:2">
      <c r="A168">
        <f>IF(ISNUMBER(spettro_calibrato!B168),spettro_calibrato!B168,0)</f>
        <v>520.32538226299698</v>
      </c>
      <c r="B168">
        <f>IF(ISNUMBER(spettro_calibrato!F168),spettro_calibrato!F168-spettro_calibrato!J$1,0)</f>
        <v>7921</v>
      </c>
    </row>
    <row r="169" spans="1:2">
      <c r="A169">
        <f>IF(ISNUMBER(spettro_calibrato!B169),spettro_calibrato!B169,0)</f>
        <v>521.41834862385303</v>
      </c>
      <c r="B169">
        <f>IF(ISNUMBER(spettro_calibrato!F169),spettro_calibrato!F169-spettro_calibrato!J$1,0)</f>
        <v>7914</v>
      </c>
    </row>
    <row r="170" spans="1:2">
      <c r="A170">
        <f>IF(ISNUMBER(spettro_calibrato!B170),spettro_calibrato!B170,0)</f>
        <v>522.51131498471</v>
      </c>
      <c r="B170">
        <f>IF(ISNUMBER(spettro_calibrato!F170),spettro_calibrato!F170-spettro_calibrato!J$1,0)</f>
        <v>7853</v>
      </c>
    </row>
    <row r="171" spans="1:2">
      <c r="A171">
        <f>IF(ISNUMBER(spettro_calibrato!B171),spettro_calibrato!B171,0)</f>
        <v>523.60428134556605</v>
      </c>
      <c r="B171">
        <f>IF(ISNUMBER(spettro_calibrato!F171),spettro_calibrato!F171-spettro_calibrato!J$1,0)</f>
        <v>7767</v>
      </c>
    </row>
    <row r="172" spans="1:2">
      <c r="A172">
        <f>IF(ISNUMBER(spettro_calibrato!B172),spettro_calibrato!B172,0)</f>
        <v>524.69724770642199</v>
      </c>
      <c r="B172">
        <f>IF(ISNUMBER(spettro_calibrato!F172),spettro_calibrato!F172-spettro_calibrato!J$1,0)</f>
        <v>7586</v>
      </c>
    </row>
    <row r="173" spans="1:2">
      <c r="A173">
        <f>IF(ISNUMBER(spettro_calibrato!B173),spettro_calibrato!B173,0)</f>
        <v>525.79021406727804</v>
      </c>
      <c r="B173">
        <f>IF(ISNUMBER(spettro_calibrato!F173),spettro_calibrato!F173-spettro_calibrato!J$1,0)</f>
        <v>8041</v>
      </c>
    </row>
    <row r="174" spans="1:2">
      <c r="A174">
        <f>IF(ISNUMBER(spettro_calibrato!B174),spettro_calibrato!B174,0)</f>
        <v>526.88318042813501</v>
      </c>
      <c r="B174">
        <f>IF(ISNUMBER(spettro_calibrato!F174),spettro_calibrato!F174-spettro_calibrato!J$1,0)</f>
        <v>8038</v>
      </c>
    </row>
    <row r="175" spans="1:2">
      <c r="A175">
        <f>IF(ISNUMBER(spettro_calibrato!B175),spettro_calibrato!B175,0)</f>
        <v>527.97614678899095</v>
      </c>
      <c r="B175">
        <f>IF(ISNUMBER(spettro_calibrato!F175),spettro_calibrato!F175-spettro_calibrato!J$1,0)</f>
        <v>7991</v>
      </c>
    </row>
    <row r="176" spans="1:2">
      <c r="A176">
        <f>IF(ISNUMBER(spettro_calibrato!B176),spettro_calibrato!B176,0)</f>
        <v>529.069113149847</v>
      </c>
      <c r="B176">
        <f>IF(ISNUMBER(spettro_calibrato!F176),spettro_calibrato!F176-spettro_calibrato!J$1,0)</f>
        <v>7715</v>
      </c>
    </row>
    <row r="177" spans="1:2">
      <c r="A177">
        <f>IF(ISNUMBER(spettro_calibrato!B177),spettro_calibrato!B177,0)</f>
        <v>530.16207951070305</v>
      </c>
      <c r="B177">
        <f>IF(ISNUMBER(spettro_calibrato!F177),spettro_calibrato!F177-spettro_calibrato!J$1,0)</f>
        <v>7655</v>
      </c>
    </row>
    <row r="178" spans="1:2">
      <c r="A178">
        <f>IF(ISNUMBER(spettro_calibrato!B178),spettro_calibrato!B178,0)</f>
        <v>531.25504587156001</v>
      </c>
      <c r="B178">
        <f>IF(ISNUMBER(spettro_calibrato!F178),spettro_calibrato!F178-spettro_calibrato!J$1,0)</f>
        <v>7666</v>
      </c>
    </row>
    <row r="179" spans="1:2">
      <c r="A179">
        <f>IF(ISNUMBER(spettro_calibrato!B179),spettro_calibrato!B179,0)</f>
        <v>532.34801223241595</v>
      </c>
      <c r="B179">
        <f>IF(ISNUMBER(spettro_calibrato!F179),spettro_calibrato!F179-spettro_calibrato!J$1,0)</f>
        <v>7871</v>
      </c>
    </row>
    <row r="180" spans="1:2">
      <c r="A180">
        <f>IF(ISNUMBER(spettro_calibrato!B180),spettro_calibrato!B180,0)</f>
        <v>533.44097859327201</v>
      </c>
      <c r="B180">
        <f>IF(ISNUMBER(spettro_calibrato!F180),spettro_calibrato!F180-spettro_calibrato!J$1,0)</f>
        <v>7805</v>
      </c>
    </row>
    <row r="181" spans="1:2">
      <c r="A181">
        <f>IF(ISNUMBER(spettro_calibrato!B181),spettro_calibrato!B181,0)</f>
        <v>534.53394495412897</v>
      </c>
      <c r="B181">
        <f>IF(ISNUMBER(spettro_calibrato!F181),spettro_calibrato!F181-spettro_calibrato!J$1,0)</f>
        <v>7836</v>
      </c>
    </row>
    <row r="182" spans="1:2">
      <c r="A182">
        <f>IF(ISNUMBER(spettro_calibrato!B182),spettro_calibrato!B182,0)</f>
        <v>535.62691131498502</v>
      </c>
      <c r="B182">
        <f>IF(ISNUMBER(spettro_calibrato!F182),spettro_calibrato!F182-spettro_calibrato!J$1,0)</f>
        <v>7898</v>
      </c>
    </row>
    <row r="183" spans="1:2">
      <c r="A183">
        <f>IF(ISNUMBER(spettro_calibrato!B183),spettro_calibrato!B183,0)</f>
        <v>536.71987767584096</v>
      </c>
      <c r="B183">
        <f>IF(ISNUMBER(spettro_calibrato!F183),spettro_calibrato!F183-spettro_calibrato!J$1,0)</f>
        <v>7889</v>
      </c>
    </row>
    <row r="184" spans="1:2">
      <c r="A184">
        <f>IF(ISNUMBER(spettro_calibrato!B184),spettro_calibrato!B184,0)</f>
        <v>537.81284403669702</v>
      </c>
      <c r="B184">
        <f>IF(ISNUMBER(spettro_calibrato!F184),spettro_calibrato!F184-spettro_calibrato!J$1,0)</f>
        <v>8087</v>
      </c>
    </row>
    <row r="185" spans="1:2">
      <c r="A185">
        <f>IF(ISNUMBER(spettro_calibrato!B185),spettro_calibrato!B185,0)</f>
        <v>538.90581039755398</v>
      </c>
      <c r="B185">
        <f>IF(ISNUMBER(spettro_calibrato!F185),spettro_calibrato!F185-spettro_calibrato!J$1,0)</f>
        <v>8188</v>
      </c>
    </row>
    <row r="186" spans="1:2">
      <c r="A186">
        <f>IF(ISNUMBER(spettro_calibrato!B186),spettro_calibrato!B186,0)</f>
        <v>539.99877675841003</v>
      </c>
      <c r="B186">
        <f>IF(ISNUMBER(spettro_calibrato!F186),spettro_calibrato!F186-spettro_calibrato!J$1,0)</f>
        <v>8041</v>
      </c>
    </row>
    <row r="187" spans="1:2">
      <c r="A187">
        <f>IF(ISNUMBER(spettro_calibrato!B187),spettro_calibrato!B187,0)</f>
        <v>541.09174311926597</v>
      </c>
      <c r="B187">
        <f>IF(ISNUMBER(spettro_calibrato!F187),spettro_calibrato!F187-spettro_calibrato!J$1,0)</f>
        <v>8950</v>
      </c>
    </row>
    <row r="188" spans="1:2">
      <c r="A188">
        <f>IF(ISNUMBER(spettro_calibrato!B188),spettro_calibrato!B188,0)</f>
        <v>542.18470948012202</v>
      </c>
      <c r="B188">
        <f>IF(ISNUMBER(spettro_calibrato!F188),spettro_calibrato!F188-spettro_calibrato!J$1,0)</f>
        <v>11142</v>
      </c>
    </row>
    <row r="189" spans="1:2">
      <c r="A189">
        <f>IF(ISNUMBER(spettro_calibrato!B189),spettro_calibrato!B189,0)</f>
        <v>543.27767584097899</v>
      </c>
      <c r="B189">
        <f>IF(ISNUMBER(spettro_calibrato!F189),spettro_calibrato!F189-spettro_calibrato!J$1,0)</f>
        <v>13324</v>
      </c>
    </row>
    <row r="190" spans="1:2">
      <c r="A190">
        <f>IF(ISNUMBER(spettro_calibrato!B190),spettro_calibrato!B190,0)</f>
        <v>544.37064220183504</v>
      </c>
      <c r="B190">
        <f>IF(ISNUMBER(spettro_calibrato!F190),spettro_calibrato!F190-spettro_calibrato!J$1,0)</f>
        <v>14229</v>
      </c>
    </row>
    <row r="191" spans="1:2">
      <c r="A191">
        <f>IF(ISNUMBER(spettro_calibrato!B191),spettro_calibrato!B191,0)</f>
        <v>545.46360856269098</v>
      </c>
      <c r="B191">
        <f>IF(ISNUMBER(spettro_calibrato!F191),spettro_calibrato!F191-spettro_calibrato!J$1,0)</f>
        <v>14806</v>
      </c>
    </row>
    <row r="192" spans="1:2">
      <c r="A192">
        <f>IF(ISNUMBER(spettro_calibrato!B192),spettro_calibrato!B192,0)</f>
        <v>546.55657492354703</v>
      </c>
      <c r="B192">
        <f>IF(ISNUMBER(spettro_calibrato!F192),spettro_calibrato!F192-spettro_calibrato!J$1,0)</f>
        <v>14749</v>
      </c>
    </row>
    <row r="193" spans="1:2">
      <c r="A193">
        <f>IF(ISNUMBER(spettro_calibrato!B193),spettro_calibrato!B193,0)</f>
        <v>547.64954128440399</v>
      </c>
      <c r="B193">
        <f>IF(ISNUMBER(spettro_calibrato!F193),spettro_calibrato!F193-spettro_calibrato!J$1,0)</f>
        <v>13853</v>
      </c>
    </row>
    <row r="194" spans="1:2">
      <c r="A194">
        <f>IF(ISNUMBER(spettro_calibrato!B194),spettro_calibrato!B194,0)</f>
        <v>548.74250764526005</v>
      </c>
      <c r="B194">
        <f>IF(ISNUMBER(spettro_calibrato!F194),spettro_calibrato!F194-spettro_calibrato!J$1,0)</f>
        <v>11518</v>
      </c>
    </row>
    <row r="195" spans="1:2">
      <c r="A195">
        <f>IF(ISNUMBER(spettro_calibrato!B195),spettro_calibrato!B195,0)</f>
        <v>549.83547400611599</v>
      </c>
      <c r="B195">
        <f>IF(ISNUMBER(spettro_calibrato!F195),spettro_calibrato!F195-spettro_calibrato!J$1,0)</f>
        <v>10848</v>
      </c>
    </row>
    <row r="196" spans="1:2">
      <c r="A196">
        <f>IF(ISNUMBER(spettro_calibrato!B196),spettro_calibrato!B196,0)</f>
        <v>550.92844036697204</v>
      </c>
      <c r="B196">
        <f>IF(ISNUMBER(spettro_calibrato!F196),spettro_calibrato!F196-spettro_calibrato!J$1,0)</f>
        <v>9230</v>
      </c>
    </row>
    <row r="197" spans="1:2">
      <c r="A197">
        <f>IF(ISNUMBER(spettro_calibrato!B197),spettro_calibrato!B197,0)</f>
        <v>552.021406727829</v>
      </c>
      <c r="B197">
        <f>IF(ISNUMBER(spettro_calibrato!F197),spettro_calibrato!F197-spettro_calibrato!J$1,0)</f>
        <v>7778</v>
      </c>
    </row>
    <row r="198" spans="1:2">
      <c r="A198">
        <f>IF(ISNUMBER(spettro_calibrato!B198),spettro_calibrato!B198,0)</f>
        <v>553.11437308868506</v>
      </c>
      <c r="B198">
        <f>IF(ISNUMBER(spettro_calibrato!F198),spettro_calibrato!F198-spettro_calibrato!J$1,0)</f>
        <v>7425</v>
      </c>
    </row>
    <row r="199" spans="1:2">
      <c r="A199">
        <f>IF(ISNUMBER(spettro_calibrato!B199),spettro_calibrato!B199,0)</f>
        <v>554.207339449541</v>
      </c>
      <c r="B199">
        <f>IF(ISNUMBER(spettro_calibrato!F199),spettro_calibrato!F199-spettro_calibrato!J$1,0)</f>
        <v>7435</v>
      </c>
    </row>
    <row r="200" spans="1:2">
      <c r="A200">
        <f>IF(ISNUMBER(spettro_calibrato!B200),spettro_calibrato!B200,0)</f>
        <v>555.30030581039796</v>
      </c>
      <c r="B200">
        <f>IF(ISNUMBER(spettro_calibrato!F200),spettro_calibrato!F200-spettro_calibrato!J$1,0)</f>
        <v>7151</v>
      </c>
    </row>
    <row r="201" spans="1:2">
      <c r="A201">
        <f>IF(ISNUMBER(spettro_calibrato!B201),spettro_calibrato!B201,0)</f>
        <v>556.39327217125401</v>
      </c>
      <c r="B201">
        <f>IF(ISNUMBER(spettro_calibrato!F201),spettro_calibrato!F201-spettro_calibrato!J$1,0)</f>
        <v>7257</v>
      </c>
    </row>
    <row r="202" spans="1:2">
      <c r="A202">
        <f>IF(ISNUMBER(spettro_calibrato!B202),spettro_calibrato!B202,0)</f>
        <v>557.48623853210995</v>
      </c>
      <c r="B202">
        <f>IF(ISNUMBER(spettro_calibrato!F202),spettro_calibrato!F202-spettro_calibrato!J$1,0)</f>
        <v>7270</v>
      </c>
    </row>
    <row r="203" spans="1:2">
      <c r="A203">
        <f>IF(ISNUMBER(spettro_calibrato!B203),spettro_calibrato!B203,0)</f>
        <v>558.579204892966</v>
      </c>
      <c r="B203">
        <f>IF(ISNUMBER(spettro_calibrato!F203),spettro_calibrato!F203-spettro_calibrato!J$1,0)</f>
        <v>7224</v>
      </c>
    </row>
    <row r="204" spans="1:2">
      <c r="A204">
        <f>IF(ISNUMBER(spettro_calibrato!B204),spettro_calibrato!B204,0)</f>
        <v>559.67217125382297</v>
      </c>
      <c r="B204">
        <f>IF(ISNUMBER(spettro_calibrato!F204),spettro_calibrato!F204-spettro_calibrato!J$1,0)</f>
        <v>7066</v>
      </c>
    </row>
    <row r="205" spans="1:2">
      <c r="A205">
        <f>IF(ISNUMBER(spettro_calibrato!B205),spettro_calibrato!B205,0)</f>
        <v>560.76513761467902</v>
      </c>
      <c r="B205">
        <f>IF(ISNUMBER(spettro_calibrato!F205),spettro_calibrato!F205-spettro_calibrato!J$1,0)</f>
        <v>6878</v>
      </c>
    </row>
    <row r="206" spans="1:2">
      <c r="A206">
        <f>IF(ISNUMBER(spettro_calibrato!B206),spettro_calibrato!B206,0)</f>
        <v>561.85810397553496</v>
      </c>
      <c r="B206">
        <f>IF(ISNUMBER(spettro_calibrato!F206),spettro_calibrato!F206-spettro_calibrato!J$1,0)</f>
        <v>6614</v>
      </c>
    </row>
    <row r="207" spans="1:2">
      <c r="A207">
        <f>IF(ISNUMBER(spettro_calibrato!B207),spettro_calibrato!B207,0)</f>
        <v>562.95107033639101</v>
      </c>
      <c r="B207">
        <f>IF(ISNUMBER(spettro_calibrato!F207),spettro_calibrato!F207-spettro_calibrato!J$1,0)</f>
        <v>6503</v>
      </c>
    </row>
    <row r="208" spans="1:2">
      <c r="A208">
        <f>IF(ISNUMBER(spettro_calibrato!B208),spettro_calibrato!B208,0)</f>
        <v>564.04403669724798</v>
      </c>
      <c r="B208">
        <f>IF(ISNUMBER(spettro_calibrato!F208),spettro_calibrato!F208-spettro_calibrato!J$1,0)</f>
        <v>6516</v>
      </c>
    </row>
    <row r="209" spans="1:2">
      <c r="A209">
        <f>IF(ISNUMBER(spettro_calibrato!B209),spettro_calibrato!B209,0)</f>
        <v>565.13700305810403</v>
      </c>
      <c r="B209">
        <f>IF(ISNUMBER(spettro_calibrato!F209),spettro_calibrato!F209-spettro_calibrato!J$1,0)</f>
        <v>6367</v>
      </c>
    </row>
    <row r="210" spans="1:2">
      <c r="A210">
        <f>IF(ISNUMBER(spettro_calibrato!B210),spettro_calibrato!B210,0)</f>
        <v>566.22996941895997</v>
      </c>
      <c r="B210">
        <f>IF(ISNUMBER(spettro_calibrato!F210),spettro_calibrato!F210-spettro_calibrato!J$1,0)</f>
        <v>6683</v>
      </c>
    </row>
    <row r="211" spans="1:2">
      <c r="A211">
        <f>IF(ISNUMBER(spettro_calibrato!B211),spettro_calibrato!B211,0)</f>
        <v>567.32293577981704</v>
      </c>
      <c r="B211">
        <f>IF(ISNUMBER(spettro_calibrato!F211),spettro_calibrato!F211-spettro_calibrato!J$1,0)</f>
        <v>6846</v>
      </c>
    </row>
    <row r="212" spans="1:2">
      <c r="A212">
        <f>IF(ISNUMBER(spettro_calibrato!B212),spettro_calibrato!B212,0)</f>
        <v>568.41590214067298</v>
      </c>
      <c r="B212">
        <f>IF(ISNUMBER(spettro_calibrato!F212),spettro_calibrato!F212-spettro_calibrato!J$1,0)</f>
        <v>6681</v>
      </c>
    </row>
    <row r="213" spans="1:2">
      <c r="A213">
        <f>IF(ISNUMBER(spettro_calibrato!B213),spettro_calibrato!B213,0)</f>
        <v>569.50886850152904</v>
      </c>
      <c r="B213">
        <f>IF(ISNUMBER(spettro_calibrato!F213),spettro_calibrato!F213-spettro_calibrato!J$1,0)</f>
        <v>6629</v>
      </c>
    </row>
    <row r="214" spans="1:2">
      <c r="A214">
        <f>IF(ISNUMBER(spettro_calibrato!B214),spettro_calibrato!B214,0)</f>
        <v>570.60183486238498</v>
      </c>
      <c r="B214">
        <f>IF(ISNUMBER(spettro_calibrato!F214),spettro_calibrato!F214-spettro_calibrato!J$1,0)</f>
        <v>6509</v>
      </c>
    </row>
    <row r="215" spans="1:2">
      <c r="A215">
        <f>IF(ISNUMBER(spettro_calibrato!B215),spettro_calibrato!B215,0)</f>
        <v>571.69480122324205</v>
      </c>
      <c r="B215">
        <f>IF(ISNUMBER(spettro_calibrato!F215),spettro_calibrato!F215-spettro_calibrato!J$1,0)</f>
        <v>6382</v>
      </c>
    </row>
    <row r="216" spans="1:2">
      <c r="A216">
        <f>IF(ISNUMBER(spettro_calibrato!B216),spettro_calibrato!B216,0)</f>
        <v>572.78776758409799</v>
      </c>
      <c r="B216">
        <f>IF(ISNUMBER(spettro_calibrato!F216),spettro_calibrato!F216-spettro_calibrato!J$1,0)</f>
        <v>6629</v>
      </c>
    </row>
    <row r="217" spans="1:2">
      <c r="A217">
        <f>IF(ISNUMBER(spettro_calibrato!B217),spettro_calibrato!B217,0)</f>
        <v>573.88073394495405</v>
      </c>
      <c r="B217">
        <f>IF(ISNUMBER(spettro_calibrato!F217),spettro_calibrato!F217-spettro_calibrato!J$1,0)</f>
        <v>7128</v>
      </c>
    </row>
    <row r="218" spans="1:2">
      <c r="A218">
        <f>IF(ISNUMBER(spettro_calibrato!B218),spettro_calibrato!B218,0)</f>
        <v>574.97370030580998</v>
      </c>
      <c r="B218">
        <f>IF(ISNUMBER(spettro_calibrato!F218),spettro_calibrato!F218-spettro_calibrato!J$1,0)</f>
        <v>7784</v>
      </c>
    </row>
    <row r="219" spans="1:2">
      <c r="A219">
        <f>IF(ISNUMBER(spettro_calibrato!B219),spettro_calibrato!B219,0)</f>
        <v>576.06666666666695</v>
      </c>
      <c r="B219">
        <f>IF(ISNUMBER(spettro_calibrato!F219),spettro_calibrato!F219-spettro_calibrato!J$1,0)</f>
        <v>8549</v>
      </c>
    </row>
    <row r="220" spans="1:2">
      <c r="A220">
        <f>IF(ISNUMBER(spettro_calibrato!B220),spettro_calibrato!B220,0)</f>
        <v>577.159633027523</v>
      </c>
      <c r="B220">
        <f>IF(ISNUMBER(spettro_calibrato!F220),spettro_calibrato!F220-spettro_calibrato!J$1,0)</f>
        <v>9197</v>
      </c>
    </row>
    <row r="221" spans="1:2">
      <c r="A221">
        <f>IF(ISNUMBER(spettro_calibrato!B221),spettro_calibrato!B221,0)</f>
        <v>578.25259938837905</v>
      </c>
      <c r="B221">
        <f>IF(ISNUMBER(spettro_calibrato!F221),spettro_calibrato!F221-spettro_calibrato!J$1,0)</f>
        <v>9486</v>
      </c>
    </row>
    <row r="222" spans="1:2">
      <c r="A222">
        <f>IF(ISNUMBER(spettro_calibrato!B222),spettro_calibrato!B222,0)</f>
        <v>579.34556574923602</v>
      </c>
      <c r="B222">
        <f>IF(ISNUMBER(spettro_calibrato!F222),spettro_calibrato!F222-spettro_calibrato!J$1,0)</f>
        <v>9635</v>
      </c>
    </row>
    <row r="223" spans="1:2">
      <c r="A223">
        <f>IF(ISNUMBER(spettro_calibrato!B223),spettro_calibrato!B223,0)</f>
        <v>580.43853211009196</v>
      </c>
      <c r="B223">
        <f>IF(ISNUMBER(spettro_calibrato!F223),spettro_calibrato!F223-spettro_calibrato!J$1,0)</f>
        <v>9689</v>
      </c>
    </row>
    <row r="224" spans="1:2">
      <c r="A224">
        <f>IF(ISNUMBER(spettro_calibrato!B224),spettro_calibrato!B224,0)</f>
        <v>581.53149847094801</v>
      </c>
      <c r="B224">
        <f>IF(ISNUMBER(spettro_calibrato!F224),spettro_calibrato!F224-spettro_calibrato!J$1,0)</f>
        <v>9585</v>
      </c>
    </row>
    <row r="225" spans="1:2">
      <c r="A225">
        <f>IF(ISNUMBER(spettro_calibrato!B225),spettro_calibrato!B225,0)</f>
        <v>582.62446483180395</v>
      </c>
      <c r="B225">
        <f>IF(ISNUMBER(spettro_calibrato!F225),spettro_calibrato!F225-spettro_calibrato!J$1,0)</f>
        <v>9227</v>
      </c>
    </row>
    <row r="226" spans="1:2">
      <c r="A226">
        <f>IF(ISNUMBER(spettro_calibrato!B226),spettro_calibrato!B226,0)</f>
        <v>583.71743119266102</v>
      </c>
      <c r="B226">
        <f>IF(ISNUMBER(spettro_calibrato!F226),spettro_calibrato!F226-spettro_calibrato!J$1,0)</f>
        <v>9109</v>
      </c>
    </row>
    <row r="227" spans="1:2">
      <c r="A227">
        <f>IF(ISNUMBER(spettro_calibrato!B227),spettro_calibrato!B227,0)</f>
        <v>584.81039755351696</v>
      </c>
      <c r="B227">
        <f>IF(ISNUMBER(spettro_calibrato!F227),spettro_calibrato!F227-spettro_calibrato!J$1,0)</f>
        <v>9273</v>
      </c>
    </row>
    <row r="228" spans="1:2">
      <c r="A228">
        <f>IF(ISNUMBER(spettro_calibrato!B228),spettro_calibrato!B228,0)</f>
        <v>585.90336391437302</v>
      </c>
      <c r="B228">
        <f>IF(ISNUMBER(spettro_calibrato!F228),spettro_calibrato!F228-spettro_calibrato!J$1,0)</f>
        <v>9317</v>
      </c>
    </row>
    <row r="229" spans="1:2">
      <c r="A229">
        <f>IF(ISNUMBER(spettro_calibrato!B229),spettro_calibrato!B229,0)</f>
        <v>586.99633027522896</v>
      </c>
      <c r="B229">
        <f>IF(ISNUMBER(spettro_calibrato!F229),spettro_calibrato!F229-spettro_calibrato!J$1,0)</f>
        <v>9505</v>
      </c>
    </row>
    <row r="230" spans="1:2">
      <c r="A230">
        <f>IF(ISNUMBER(spettro_calibrato!B230),spettro_calibrato!B230,0)</f>
        <v>588.08929663608603</v>
      </c>
      <c r="B230">
        <f>IF(ISNUMBER(spettro_calibrato!F230),spettro_calibrato!F230-spettro_calibrato!J$1,0)</f>
        <v>9522</v>
      </c>
    </row>
    <row r="231" spans="1:2">
      <c r="A231">
        <f>IF(ISNUMBER(spettro_calibrato!B231),spettro_calibrato!B231,0)</f>
        <v>589.18226299694197</v>
      </c>
      <c r="B231">
        <f>IF(ISNUMBER(spettro_calibrato!F231),spettro_calibrato!F231-spettro_calibrato!J$1,0)</f>
        <v>9441</v>
      </c>
    </row>
    <row r="232" spans="1:2">
      <c r="A232">
        <f>IF(ISNUMBER(spettro_calibrato!B232),spettro_calibrato!B232,0)</f>
        <v>590.27522935779803</v>
      </c>
      <c r="B232">
        <f>IF(ISNUMBER(spettro_calibrato!F232),spettro_calibrato!F232-spettro_calibrato!J$1,0)</f>
        <v>9247</v>
      </c>
    </row>
    <row r="233" spans="1:2">
      <c r="A233">
        <f>IF(ISNUMBER(spettro_calibrato!B233),spettro_calibrato!B233,0)</f>
        <v>591.36819571865396</v>
      </c>
      <c r="B233">
        <f>IF(ISNUMBER(spettro_calibrato!F233),spettro_calibrato!F233-spettro_calibrato!J$1,0)</f>
        <v>9143</v>
      </c>
    </row>
    <row r="234" spans="1:2">
      <c r="A234">
        <f>IF(ISNUMBER(spettro_calibrato!B234),spettro_calibrato!B234,0)</f>
        <v>592.46116207951104</v>
      </c>
      <c r="B234">
        <f>IF(ISNUMBER(spettro_calibrato!F234),spettro_calibrato!F234-spettro_calibrato!J$1,0)</f>
        <v>8993</v>
      </c>
    </row>
    <row r="235" spans="1:2">
      <c r="A235">
        <f>IF(ISNUMBER(spettro_calibrato!B235),spettro_calibrato!B235,0)</f>
        <v>593.55412844036698</v>
      </c>
      <c r="B235">
        <f>IF(ISNUMBER(spettro_calibrato!F235),spettro_calibrato!F235-spettro_calibrato!J$1,0)</f>
        <v>8972</v>
      </c>
    </row>
    <row r="236" spans="1:2">
      <c r="A236">
        <f>IF(ISNUMBER(spettro_calibrato!B236),spettro_calibrato!B236,0)</f>
        <v>594.64709480122303</v>
      </c>
      <c r="B236">
        <f>IF(ISNUMBER(spettro_calibrato!F236),spettro_calibrato!F236-spettro_calibrato!J$1,0)</f>
        <v>8861</v>
      </c>
    </row>
    <row r="237" spans="1:2">
      <c r="A237">
        <f>IF(ISNUMBER(spettro_calibrato!B237),spettro_calibrato!B237,0)</f>
        <v>595.74006116208</v>
      </c>
      <c r="B237">
        <f>IF(ISNUMBER(spettro_calibrato!F237),spettro_calibrato!F237-spettro_calibrato!J$1,0)</f>
        <v>8555</v>
      </c>
    </row>
    <row r="238" spans="1:2">
      <c r="A238">
        <f>IF(ISNUMBER(spettro_calibrato!B238),spettro_calibrato!B238,0)</f>
        <v>596.83302752293605</v>
      </c>
      <c r="B238">
        <f>IF(ISNUMBER(spettro_calibrato!F238),spettro_calibrato!F238-spettro_calibrato!J$1,0)</f>
        <v>8312</v>
      </c>
    </row>
    <row r="239" spans="1:2">
      <c r="A239">
        <f>IF(ISNUMBER(spettro_calibrato!B239),spettro_calibrato!B239,0)</f>
        <v>597.92599388379199</v>
      </c>
      <c r="B239">
        <f>IF(ISNUMBER(spettro_calibrato!F239),spettro_calibrato!F239-spettro_calibrato!J$1,0)</f>
        <v>8109</v>
      </c>
    </row>
    <row r="240" spans="1:2">
      <c r="A240">
        <f>IF(ISNUMBER(spettro_calibrato!B240),spettro_calibrato!B240,0)</f>
        <v>599.01896024464804</v>
      </c>
      <c r="B240">
        <f>IF(ISNUMBER(spettro_calibrato!F240),spettro_calibrato!F240-spettro_calibrato!J$1,0)</f>
        <v>7805</v>
      </c>
    </row>
    <row r="241" spans="1:2">
      <c r="A241">
        <f>IF(ISNUMBER(spettro_calibrato!B241),spettro_calibrato!B241,0)</f>
        <v>600.111926605505</v>
      </c>
      <c r="B241">
        <f>IF(ISNUMBER(spettro_calibrato!F241),spettro_calibrato!F241-spettro_calibrato!J$1,0)</f>
        <v>7559</v>
      </c>
    </row>
    <row r="242" spans="1:2">
      <c r="A242">
        <f>IF(ISNUMBER(spettro_calibrato!B242),spettro_calibrato!B242,0)</f>
        <v>601.20489296636094</v>
      </c>
      <c r="B242">
        <f>IF(ISNUMBER(spettro_calibrato!F242),spettro_calibrato!F242-spettro_calibrato!J$1,0)</f>
        <v>7275</v>
      </c>
    </row>
    <row r="243" spans="1:2">
      <c r="A243">
        <f>IF(ISNUMBER(spettro_calibrato!B243),spettro_calibrato!B243,0)</f>
        <v>602.297859327217</v>
      </c>
      <c r="B243">
        <f>IF(ISNUMBER(spettro_calibrato!F243),spettro_calibrato!F243-spettro_calibrato!J$1,0)</f>
        <v>7072</v>
      </c>
    </row>
    <row r="244" spans="1:2">
      <c r="A244">
        <f>IF(ISNUMBER(spettro_calibrato!B244),spettro_calibrato!B244,0)</f>
        <v>603.39082568807305</v>
      </c>
      <c r="B244">
        <f>IF(ISNUMBER(spettro_calibrato!F244),spettro_calibrato!F244-spettro_calibrato!J$1,0)</f>
        <v>6784</v>
      </c>
    </row>
    <row r="245" spans="1:2">
      <c r="A245">
        <f>IF(ISNUMBER(spettro_calibrato!B245),spettro_calibrato!B245,0)</f>
        <v>604.48379204893001</v>
      </c>
      <c r="B245">
        <f>IF(ISNUMBER(spettro_calibrato!F245),spettro_calibrato!F245-spettro_calibrato!J$1,0)</f>
        <v>6729</v>
      </c>
    </row>
    <row r="246" spans="1:2">
      <c r="A246">
        <f>IF(ISNUMBER(spettro_calibrato!B246),spettro_calibrato!B246,0)</f>
        <v>605.57675840978595</v>
      </c>
      <c r="B246">
        <f>IF(ISNUMBER(spettro_calibrato!F246),spettro_calibrato!F246-spettro_calibrato!J$1,0)</f>
        <v>6587</v>
      </c>
    </row>
    <row r="247" spans="1:2">
      <c r="A247">
        <f>IF(ISNUMBER(spettro_calibrato!B247),spettro_calibrato!B247,0)</f>
        <v>606.66972477064201</v>
      </c>
      <c r="B247">
        <f>IF(ISNUMBER(spettro_calibrato!F247),spettro_calibrato!F247-spettro_calibrato!J$1,0)</f>
        <v>6300</v>
      </c>
    </row>
    <row r="248" spans="1:2">
      <c r="A248">
        <f>IF(ISNUMBER(spettro_calibrato!B248),spettro_calibrato!B248,0)</f>
        <v>607.76269113149897</v>
      </c>
      <c r="B248">
        <f>IF(ISNUMBER(spettro_calibrato!F248),spettro_calibrato!F248-spettro_calibrato!J$1,0)</f>
        <v>6068</v>
      </c>
    </row>
    <row r="249" spans="1:2">
      <c r="A249">
        <f>IF(ISNUMBER(spettro_calibrato!B249),spettro_calibrato!B249,0)</f>
        <v>608.85565749235502</v>
      </c>
      <c r="B249">
        <f>IF(ISNUMBER(spettro_calibrato!F249),spettro_calibrato!F249-spettro_calibrato!J$1,0)</f>
        <v>6046</v>
      </c>
    </row>
    <row r="250" spans="1:2">
      <c r="A250">
        <f>IF(ISNUMBER(spettro_calibrato!B250),spettro_calibrato!B250,0)</f>
        <v>609.94862385321096</v>
      </c>
      <c r="B250">
        <f>IF(ISNUMBER(spettro_calibrato!F250),spettro_calibrato!F250-spettro_calibrato!J$1,0)</f>
        <v>5902</v>
      </c>
    </row>
    <row r="251" spans="1:2">
      <c r="A251">
        <f>IF(ISNUMBER(spettro_calibrato!B251),spettro_calibrato!B251,0)</f>
        <v>611.04159021406701</v>
      </c>
      <c r="B251">
        <f>IF(ISNUMBER(spettro_calibrato!F251),spettro_calibrato!F251-spettro_calibrato!J$1,0)</f>
        <v>5615</v>
      </c>
    </row>
    <row r="252" spans="1:2">
      <c r="A252">
        <f>IF(ISNUMBER(spettro_calibrato!B252),spettro_calibrato!B252,0)</f>
        <v>612.13455657492398</v>
      </c>
      <c r="B252">
        <f>IF(ISNUMBER(spettro_calibrato!F252),spettro_calibrato!F252-spettro_calibrato!J$1,0)</f>
        <v>5372</v>
      </c>
    </row>
    <row r="253" spans="1:2">
      <c r="A253">
        <f>IF(ISNUMBER(spettro_calibrato!B253),spettro_calibrato!B253,0)</f>
        <v>613.22752293578003</v>
      </c>
      <c r="B253">
        <f>IF(ISNUMBER(spettro_calibrato!F253),spettro_calibrato!F253-spettro_calibrato!J$1,0)</f>
        <v>5139</v>
      </c>
    </row>
    <row r="254" spans="1:2">
      <c r="A254">
        <f>IF(ISNUMBER(spettro_calibrato!B254),spettro_calibrato!B254,0)</f>
        <v>614.32048929663597</v>
      </c>
      <c r="B254">
        <f>IF(ISNUMBER(spettro_calibrato!F254),spettro_calibrato!F254-spettro_calibrato!J$1,0)</f>
        <v>4936</v>
      </c>
    </row>
    <row r="255" spans="1:2">
      <c r="A255">
        <f>IF(ISNUMBER(spettro_calibrato!B255),spettro_calibrato!B255,0)</f>
        <v>615.41345565749202</v>
      </c>
      <c r="B255">
        <f>IF(ISNUMBER(spettro_calibrato!F255),spettro_calibrato!F255-spettro_calibrato!J$1,0)</f>
        <v>4729</v>
      </c>
    </row>
    <row r="256" spans="1:2">
      <c r="A256">
        <f>IF(ISNUMBER(spettro_calibrato!B256),spettro_calibrato!B256,0)</f>
        <v>616.50642201834899</v>
      </c>
      <c r="B256">
        <f>IF(ISNUMBER(spettro_calibrato!F256),spettro_calibrato!F256-spettro_calibrato!J$1,0)</f>
        <v>4647</v>
      </c>
    </row>
    <row r="257" spans="1:2">
      <c r="A257">
        <f>IF(ISNUMBER(spettro_calibrato!B257),spettro_calibrato!B257,0)</f>
        <v>617.59938837920504</v>
      </c>
      <c r="B257">
        <f>IF(ISNUMBER(spettro_calibrato!F257),spettro_calibrato!F257-spettro_calibrato!J$1,0)</f>
        <v>4696</v>
      </c>
    </row>
    <row r="258" spans="1:2">
      <c r="A258">
        <f>IF(ISNUMBER(spettro_calibrato!B258),spettro_calibrato!B258,0)</f>
        <v>618.69235474006098</v>
      </c>
      <c r="B258">
        <f>IF(ISNUMBER(spettro_calibrato!F258),spettro_calibrato!F258-spettro_calibrato!J$1,0)</f>
        <v>4543</v>
      </c>
    </row>
    <row r="259" spans="1:2">
      <c r="A259">
        <f>IF(ISNUMBER(spettro_calibrato!B259),spettro_calibrato!B259,0)</f>
        <v>619.78532110091703</v>
      </c>
      <c r="B259">
        <f>IF(ISNUMBER(spettro_calibrato!F259),spettro_calibrato!F259-spettro_calibrato!J$1,0)</f>
        <v>4346</v>
      </c>
    </row>
    <row r="260" spans="1:2">
      <c r="A260">
        <f>IF(ISNUMBER(spettro_calibrato!B260),spettro_calibrato!B260,0)</f>
        <v>620.87828746177399</v>
      </c>
      <c r="B260">
        <f>IF(ISNUMBER(spettro_calibrato!F260),spettro_calibrato!F260-spettro_calibrato!J$1,0)</f>
        <v>4084</v>
      </c>
    </row>
    <row r="261" spans="1:2">
      <c r="A261">
        <f>IF(ISNUMBER(spettro_calibrato!B261),spettro_calibrato!B261,0)</f>
        <v>621.97125382263005</v>
      </c>
      <c r="B261">
        <f>IF(ISNUMBER(spettro_calibrato!F261),spettro_calibrato!F261-spettro_calibrato!J$1,0)</f>
        <v>3804</v>
      </c>
    </row>
    <row r="262" spans="1:2">
      <c r="A262">
        <f>IF(ISNUMBER(spettro_calibrato!B262),spettro_calibrato!B262,0)</f>
        <v>623.06422018348599</v>
      </c>
      <c r="B262">
        <f>IF(ISNUMBER(spettro_calibrato!F262),spettro_calibrato!F262-spettro_calibrato!J$1,0)</f>
        <v>3589</v>
      </c>
    </row>
    <row r="263" spans="1:2">
      <c r="A263">
        <f>IF(ISNUMBER(spettro_calibrato!B263),spettro_calibrato!B263,0)</f>
        <v>624.15718654434204</v>
      </c>
      <c r="B263">
        <f>IF(ISNUMBER(spettro_calibrato!F263),spettro_calibrato!F263-spettro_calibrato!J$1,0)</f>
        <v>3419</v>
      </c>
    </row>
    <row r="264" spans="1:2">
      <c r="A264">
        <f>IF(ISNUMBER(spettro_calibrato!B264),spettro_calibrato!B264,0)</f>
        <v>625.250152905199</v>
      </c>
      <c r="B264">
        <f>IF(ISNUMBER(spettro_calibrato!F264),spettro_calibrato!F264-spettro_calibrato!J$1,0)</f>
        <v>3253</v>
      </c>
    </row>
    <row r="265" spans="1:2">
      <c r="A265">
        <f>IF(ISNUMBER(spettro_calibrato!B265),spettro_calibrato!B265,0)</f>
        <v>626.34311926605506</v>
      </c>
      <c r="B265">
        <f>IF(ISNUMBER(spettro_calibrato!F265),spettro_calibrato!F265-spettro_calibrato!J$1,0)</f>
        <v>3159</v>
      </c>
    </row>
    <row r="266" spans="1:2">
      <c r="A266">
        <f>IF(ISNUMBER(spettro_calibrato!B266),spettro_calibrato!B266,0)</f>
        <v>627.43608562691099</v>
      </c>
      <c r="B266">
        <f>IF(ISNUMBER(spettro_calibrato!F266),spettro_calibrato!F266-spettro_calibrato!J$1,0)</f>
        <v>3021</v>
      </c>
    </row>
    <row r="267" spans="1:2">
      <c r="A267">
        <f>IF(ISNUMBER(spettro_calibrato!B267),spettro_calibrato!B267,0)</f>
        <v>628.52905198776796</v>
      </c>
      <c r="B267">
        <f>IF(ISNUMBER(spettro_calibrato!F267),spettro_calibrato!F267-spettro_calibrato!J$1,0)</f>
        <v>2883</v>
      </c>
    </row>
    <row r="268" spans="1:2">
      <c r="A268">
        <f>IF(ISNUMBER(spettro_calibrato!B268),spettro_calibrato!B268,0)</f>
        <v>629.62201834862401</v>
      </c>
      <c r="B268">
        <f>IF(ISNUMBER(spettro_calibrato!F268),spettro_calibrato!F268-spettro_calibrato!J$1,0)</f>
        <v>2740</v>
      </c>
    </row>
    <row r="269" spans="1:2">
      <c r="A269">
        <f>IF(ISNUMBER(spettro_calibrato!B269),spettro_calibrato!B269,0)</f>
        <v>630.71498470947995</v>
      </c>
      <c r="B269">
        <f>IF(ISNUMBER(spettro_calibrato!F269),spettro_calibrato!F269-spettro_calibrato!J$1,0)</f>
        <v>2584</v>
      </c>
    </row>
    <row r="270" spans="1:2">
      <c r="A270">
        <f>IF(ISNUMBER(spettro_calibrato!B270),spettro_calibrato!B270,0)</f>
        <v>631.807951070336</v>
      </c>
      <c r="B270">
        <f>IF(ISNUMBER(spettro_calibrato!F270),spettro_calibrato!F270-spettro_calibrato!J$1,0)</f>
        <v>2418</v>
      </c>
    </row>
    <row r="271" spans="1:2">
      <c r="A271">
        <f>IF(ISNUMBER(spettro_calibrato!B271),spettro_calibrato!B271,0)</f>
        <v>632.90091743119297</v>
      </c>
      <c r="B271">
        <f>IF(ISNUMBER(spettro_calibrato!F271),spettro_calibrato!F271-spettro_calibrato!J$1,0)</f>
        <v>2276</v>
      </c>
    </row>
    <row r="272" spans="1:2">
      <c r="A272">
        <f>IF(ISNUMBER(spettro_calibrato!B272),spettro_calibrato!B272,0)</f>
        <v>633.99388379204902</v>
      </c>
      <c r="B272">
        <f>IF(ISNUMBER(spettro_calibrato!F272),spettro_calibrato!F272-spettro_calibrato!J$1,0)</f>
        <v>2029</v>
      </c>
    </row>
    <row r="273" spans="1:2">
      <c r="A273">
        <f>IF(ISNUMBER(spettro_calibrato!B273),spettro_calibrato!B273,0)</f>
        <v>635.08685015290496</v>
      </c>
      <c r="B273">
        <f>IF(ISNUMBER(spettro_calibrato!F273),spettro_calibrato!F273-spettro_calibrato!J$1,0)</f>
        <v>1803</v>
      </c>
    </row>
    <row r="274" spans="1:2">
      <c r="A274">
        <f>IF(ISNUMBER(spettro_calibrato!B274),spettro_calibrato!B274,0)</f>
        <v>636.17981651376101</v>
      </c>
      <c r="B274">
        <f>IF(ISNUMBER(spettro_calibrato!F274),spettro_calibrato!F274-spettro_calibrato!J$1,0)</f>
        <v>1586</v>
      </c>
    </row>
    <row r="275" spans="1:2">
      <c r="A275">
        <f>IF(ISNUMBER(spettro_calibrato!B275),spettro_calibrato!B275,0)</f>
        <v>637.27278287461797</v>
      </c>
      <c r="B275">
        <f>IF(ISNUMBER(spettro_calibrato!F275),spettro_calibrato!F275-spettro_calibrato!J$1,0)</f>
        <v>1431</v>
      </c>
    </row>
    <row r="276" spans="1:2">
      <c r="A276">
        <f>IF(ISNUMBER(spettro_calibrato!B276),spettro_calibrato!B276,0)</f>
        <v>638.36574923547403</v>
      </c>
      <c r="B276">
        <f>IF(ISNUMBER(spettro_calibrato!F276),spettro_calibrato!F276-spettro_calibrato!J$1,0)</f>
        <v>1337</v>
      </c>
    </row>
    <row r="277" spans="1:2">
      <c r="A277">
        <f>IF(ISNUMBER(spettro_calibrato!B277),spettro_calibrato!B277,0)</f>
        <v>639.45871559632997</v>
      </c>
      <c r="B277">
        <f>IF(ISNUMBER(spettro_calibrato!F277),spettro_calibrato!F277-spettro_calibrato!J$1,0)</f>
        <v>1267</v>
      </c>
    </row>
    <row r="278" spans="1:2">
      <c r="A278">
        <f>IF(ISNUMBER(spettro_calibrato!B278),spettro_calibrato!B278,0)</f>
        <v>640.55168195718704</v>
      </c>
      <c r="B278">
        <f>IF(ISNUMBER(spettro_calibrato!F278),spettro_calibrato!F278-spettro_calibrato!J$1,0)</f>
        <v>1165</v>
      </c>
    </row>
    <row r="279" spans="1:2">
      <c r="A279">
        <f>IF(ISNUMBER(spettro_calibrato!B279),spettro_calibrato!B279,0)</f>
        <v>641.64464831804298</v>
      </c>
      <c r="B279">
        <f>IF(ISNUMBER(spettro_calibrato!F279),spettro_calibrato!F279-spettro_calibrato!J$1,0)</f>
        <v>1039</v>
      </c>
    </row>
    <row r="280" spans="1:2">
      <c r="A280">
        <f>IF(ISNUMBER(spettro_calibrato!B280),spettro_calibrato!B280,0)</f>
        <v>642.73761467889904</v>
      </c>
      <c r="B280">
        <f>IF(ISNUMBER(spettro_calibrato!F280),spettro_calibrato!F280-spettro_calibrato!J$1,0)</f>
        <v>886</v>
      </c>
    </row>
    <row r="281" spans="1:2">
      <c r="A281">
        <f>IF(ISNUMBER(spettro_calibrato!B281),spettro_calibrato!B281,0)</f>
        <v>643.83058103975497</v>
      </c>
      <c r="B281">
        <f>IF(ISNUMBER(spettro_calibrato!F281),spettro_calibrato!F281-spettro_calibrato!J$1,0)</f>
        <v>792</v>
      </c>
    </row>
    <row r="282" spans="1:2">
      <c r="A282">
        <f>IF(ISNUMBER(spettro_calibrato!B282),spettro_calibrato!B282,0)</f>
        <v>644.92354740061205</v>
      </c>
      <c r="B282">
        <f>IF(ISNUMBER(spettro_calibrato!F282),spettro_calibrato!F282-spettro_calibrato!J$1,0)</f>
        <v>712</v>
      </c>
    </row>
    <row r="283" spans="1:2">
      <c r="A283">
        <f>IF(ISNUMBER(spettro_calibrato!B283),spettro_calibrato!B283,0)</f>
        <v>646.01651376146799</v>
      </c>
      <c r="B283">
        <f>IF(ISNUMBER(spettro_calibrato!F283),spettro_calibrato!F283-spettro_calibrato!J$1,0)</f>
        <v>644</v>
      </c>
    </row>
    <row r="284" spans="1:2">
      <c r="A284">
        <f>IF(ISNUMBER(spettro_calibrato!B284),spettro_calibrato!B284,0)</f>
        <v>647.10948012232404</v>
      </c>
      <c r="B284">
        <f>IF(ISNUMBER(spettro_calibrato!F284),spettro_calibrato!F284-spettro_calibrato!J$1,0)</f>
        <v>609</v>
      </c>
    </row>
    <row r="285" spans="1:2">
      <c r="A285">
        <f>IF(ISNUMBER(spettro_calibrato!B285),spettro_calibrato!B285,0)</f>
        <v>648.20244648317998</v>
      </c>
      <c r="B285">
        <f>IF(ISNUMBER(spettro_calibrato!F285),spettro_calibrato!F285-spettro_calibrato!J$1,0)</f>
        <v>582</v>
      </c>
    </row>
    <row r="286" spans="1:2">
      <c r="A286">
        <f>IF(ISNUMBER(spettro_calibrato!B286),spettro_calibrato!B286,0)</f>
        <v>649.29541284403695</v>
      </c>
      <c r="B286">
        <f>IF(ISNUMBER(spettro_calibrato!F286),spettro_calibrato!F286-spettro_calibrato!J$1,0)</f>
        <v>518</v>
      </c>
    </row>
    <row r="287" spans="1:2">
      <c r="A287">
        <f>IF(ISNUMBER(spettro_calibrato!B287),spettro_calibrato!B287,0)</f>
        <v>650.388379204893</v>
      </c>
      <c r="B287">
        <f>IF(ISNUMBER(spettro_calibrato!F287),spettro_calibrato!F287-spettro_calibrato!J$1,0)</f>
        <v>404</v>
      </c>
    </row>
    <row r="288" spans="1:2">
      <c r="A288">
        <f>IF(ISNUMBER(spettro_calibrato!B288),spettro_calibrato!B288,0)</f>
        <v>651.48134556574905</v>
      </c>
      <c r="B288">
        <f>IF(ISNUMBER(spettro_calibrato!F288),spettro_calibrato!F288-spettro_calibrato!J$1,0)</f>
        <v>337</v>
      </c>
    </row>
    <row r="289" spans="1:2">
      <c r="A289">
        <f>IF(ISNUMBER(spettro_calibrato!B289),spettro_calibrato!B289,0)</f>
        <v>652.57431192660601</v>
      </c>
      <c r="B289">
        <f>IF(ISNUMBER(spettro_calibrato!F289),spettro_calibrato!F289-spettro_calibrato!J$1,0)</f>
        <v>315</v>
      </c>
    </row>
    <row r="290" spans="1:2">
      <c r="A290">
        <f>IF(ISNUMBER(spettro_calibrato!B290),spettro_calibrato!B290,0)</f>
        <v>653.66727828746195</v>
      </c>
      <c r="B290">
        <f>IF(ISNUMBER(spettro_calibrato!F290),spettro_calibrato!F290-spettro_calibrato!J$1,0)</f>
        <v>266</v>
      </c>
    </row>
    <row r="291" spans="1:2">
      <c r="A291">
        <f>IF(ISNUMBER(spettro_calibrato!B291),spettro_calibrato!B291,0)</f>
        <v>654.76024464831801</v>
      </c>
      <c r="B291">
        <f>IF(ISNUMBER(spettro_calibrato!F291),spettro_calibrato!F291-spettro_calibrato!J$1,0)</f>
        <v>254</v>
      </c>
    </row>
    <row r="292" spans="1:2">
      <c r="A292">
        <f>IF(ISNUMBER(spettro_calibrato!B292),spettro_calibrato!B292,0)</f>
        <v>655.85321100917395</v>
      </c>
      <c r="B292">
        <f>IF(ISNUMBER(spettro_calibrato!F292),spettro_calibrato!F292-spettro_calibrato!J$1,0)</f>
        <v>238</v>
      </c>
    </row>
    <row r="293" spans="1:2">
      <c r="A293">
        <f>IF(ISNUMBER(spettro_calibrato!B293),spettro_calibrato!B293,0)</f>
        <v>656.94617737003102</v>
      </c>
      <c r="B293">
        <f>IF(ISNUMBER(spettro_calibrato!F293),spettro_calibrato!F293-spettro_calibrato!J$1,0)</f>
        <v>273</v>
      </c>
    </row>
    <row r="294" spans="1:2">
      <c r="A294">
        <f>IF(ISNUMBER(spettro_calibrato!B294),spettro_calibrato!B294,0)</f>
        <v>658.03914373088696</v>
      </c>
      <c r="B294">
        <f>IF(ISNUMBER(spettro_calibrato!F294),spettro_calibrato!F294-spettro_calibrato!J$1,0)</f>
        <v>255</v>
      </c>
    </row>
    <row r="295" spans="1:2">
      <c r="A295">
        <f>IF(ISNUMBER(spettro_calibrato!B295),spettro_calibrato!B295,0)</f>
        <v>659.13211009174302</v>
      </c>
      <c r="B295">
        <f>IF(ISNUMBER(spettro_calibrato!F295),spettro_calibrato!F295-spettro_calibrato!J$1,0)</f>
        <v>284</v>
      </c>
    </row>
    <row r="296" spans="1:2">
      <c r="A296">
        <f>IF(ISNUMBER(spettro_calibrato!B296),spettro_calibrato!B296,0)</f>
        <v>660.22507645259896</v>
      </c>
      <c r="B296">
        <f>IF(ISNUMBER(spettro_calibrato!F296),spettro_calibrato!F296-spettro_calibrato!J$1,0)</f>
        <v>253</v>
      </c>
    </row>
    <row r="297" spans="1:2">
      <c r="A297">
        <f>IF(ISNUMBER(spettro_calibrato!B297),spettro_calibrato!B297,0)</f>
        <v>661.31804281345603</v>
      </c>
      <c r="B297">
        <f>IF(ISNUMBER(spettro_calibrato!F297),spettro_calibrato!F297-spettro_calibrato!J$1,0)</f>
        <v>270</v>
      </c>
    </row>
    <row r="298" spans="1:2">
      <c r="A298">
        <f>IF(ISNUMBER(spettro_calibrato!B298),spettro_calibrato!B298,0)</f>
        <v>662.41100917431197</v>
      </c>
      <c r="B298">
        <f>IF(ISNUMBER(spettro_calibrato!F298),spettro_calibrato!F298-spettro_calibrato!J$1,0)</f>
        <v>235</v>
      </c>
    </row>
    <row r="299" spans="1:2">
      <c r="A299">
        <f>IF(ISNUMBER(spettro_calibrato!B299),spettro_calibrato!B299,0)</f>
        <v>663.50397553516802</v>
      </c>
      <c r="B299">
        <f>IF(ISNUMBER(spettro_calibrato!F299),spettro_calibrato!F299-spettro_calibrato!J$1,0)</f>
        <v>201</v>
      </c>
    </row>
    <row r="300" spans="1:2">
      <c r="A300">
        <f>IF(ISNUMBER(spettro_calibrato!B300),spettro_calibrato!B300,0)</f>
        <v>664.59694189602499</v>
      </c>
      <c r="B300">
        <f>IF(ISNUMBER(spettro_calibrato!F300),spettro_calibrato!F300-spettro_calibrato!J$1,0)</f>
        <v>162</v>
      </c>
    </row>
    <row r="301" spans="1:2">
      <c r="A301">
        <f>IF(ISNUMBER(spettro_calibrato!B301),spettro_calibrato!B301,0)</f>
        <v>665.68990825688104</v>
      </c>
      <c r="B301">
        <f>IF(ISNUMBER(spettro_calibrato!F301),spettro_calibrato!F301-spettro_calibrato!J$1,0)</f>
        <v>120</v>
      </c>
    </row>
    <row r="302" spans="1:2">
      <c r="A302">
        <f>IF(ISNUMBER(spettro_calibrato!B302),spettro_calibrato!B302,0)</f>
        <v>666.78287461773698</v>
      </c>
      <c r="B302">
        <f>IF(ISNUMBER(spettro_calibrato!F302),spettro_calibrato!F302-spettro_calibrato!J$1,0)</f>
        <v>123</v>
      </c>
    </row>
    <row r="303" spans="1:2">
      <c r="A303">
        <f>IF(ISNUMBER(spettro_calibrato!B303),spettro_calibrato!B303,0)</f>
        <v>667.87584097859303</v>
      </c>
      <c r="B303">
        <f>IF(ISNUMBER(spettro_calibrato!F303),spettro_calibrato!F303-spettro_calibrato!J$1,0)</f>
        <v>147</v>
      </c>
    </row>
    <row r="304" spans="1:2">
      <c r="A304">
        <f>IF(ISNUMBER(spettro_calibrato!B304),spettro_calibrato!B304,0)</f>
        <v>668.96880733945</v>
      </c>
      <c r="B304">
        <f>IF(ISNUMBER(spettro_calibrato!F304),spettro_calibrato!F304-spettro_calibrato!J$1,0)</f>
        <v>183</v>
      </c>
    </row>
    <row r="305" spans="1:2">
      <c r="A305">
        <f>IF(ISNUMBER(spettro_calibrato!B305),spettro_calibrato!B305,0)</f>
        <v>670.06177370030605</v>
      </c>
      <c r="B305">
        <f>IF(ISNUMBER(spettro_calibrato!F305),spettro_calibrato!F305-spettro_calibrato!J$1,0)</f>
        <v>204</v>
      </c>
    </row>
    <row r="306" spans="1:2">
      <c r="A306">
        <f>IF(ISNUMBER(spettro_calibrato!B306),spettro_calibrato!B306,0)</f>
        <v>671.15474006116199</v>
      </c>
      <c r="B306">
        <f>IF(ISNUMBER(spettro_calibrato!F306),spettro_calibrato!F306-spettro_calibrato!J$1,0)</f>
        <v>198</v>
      </c>
    </row>
    <row r="307" spans="1:2">
      <c r="A307">
        <f>IF(ISNUMBER(spettro_calibrato!B307),spettro_calibrato!B307,0)</f>
        <v>672.24770642201804</v>
      </c>
      <c r="B307">
        <f>IF(ISNUMBER(spettro_calibrato!F307),spettro_calibrato!F307-spettro_calibrato!J$1,0)</f>
        <v>183</v>
      </c>
    </row>
    <row r="308" spans="1:2">
      <c r="A308">
        <f>IF(ISNUMBER(spettro_calibrato!B308),spettro_calibrato!B308,0)</f>
        <v>673.340672782875</v>
      </c>
      <c r="B308">
        <f>IF(ISNUMBER(spettro_calibrato!F308),spettro_calibrato!F308-spettro_calibrato!J$1,0)</f>
        <v>164</v>
      </c>
    </row>
    <row r="309" spans="1:2">
      <c r="A309">
        <f>IF(ISNUMBER(spettro_calibrato!B309),spettro_calibrato!B309,0)</f>
        <v>674.43363914373106</v>
      </c>
      <c r="B309">
        <f>IF(ISNUMBER(spettro_calibrato!F309),spettro_calibrato!F309-spettro_calibrato!J$1,0)</f>
        <v>124</v>
      </c>
    </row>
    <row r="310" spans="1:2">
      <c r="A310">
        <f>IF(ISNUMBER(spettro_calibrato!B310),spettro_calibrato!B310,0)</f>
        <v>675.526605504587</v>
      </c>
      <c r="B310">
        <f>IF(ISNUMBER(spettro_calibrato!F310),spettro_calibrato!F310-spettro_calibrato!J$1,0)</f>
        <v>97</v>
      </c>
    </row>
    <row r="311" spans="1:2">
      <c r="A311">
        <f>IF(ISNUMBER(spettro_calibrato!B311),spettro_calibrato!B311,0)</f>
        <v>676.61957186544396</v>
      </c>
      <c r="B311">
        <f>IF(ISNUMBER(spettro_calibrato!F311),spettro_calibrato!F311-spettro_calibrato!J$1,0)</f>
        <v>86</v>
      </c>
    </row>
    <row r="312" spans="1:2">
      <c r="A312">
        <f>IF(ISNUMBER(spettro_calibrato!B312),spettro_calibrato!B312,0)</f>
        <v>677.71253822630001</v>
      </c>
      <c r="B312">
        <f>IF(ISNUMBER(spettro_calibrato!F312),spettro_calibrato!F312-spettro_calibrato!J$1,0)</f>
        <v>96</v>
      </c>
    </row>
    <row r="313" spans="1:2">
      <c r="A313">
        <f>IF(ISNUMBER(spettro_calibrato!B313),spettro_calibrato!B313,0)</f>
        <v>678.80550458715595</v>
      </c>
      <c r="B313">
        <f>IF(ISNUMBER(spettro_calibrato!F313),spettro_calibrato!F313-spettro_calibrato!J$1,0)</f>
        <v>129</v>
      </c>
    </row>
    <row r="314" spans="1:2">
      <c r="A314">
        <f>IF(ISNUMBER(spettro_calibrato!B314),spettro_calibrato!B314,0)</f>
        <v>679.898470948012</v>
      </c>
      <c r="B314">
        <f>IF(ISNUMBER(spettro_calibrato!F314),spettro_calibrato!F314-spettro_calibrato!J$1,0)</f>
        <v>117</v>
      </c>
    </row>
    <row r="315" spans="1:2">
      <c r="A315">
        <f>IF(ISNUMBER(spettro_calibrato!B315),spettro_calibrato!B315,0)</f>
        <v>680.99143730886897</v>
      </c>
      <c r="B315">
        <f>IF(ISNUMBER(spettro_calibrato!F315),spettro_calibrato!F315-spettro_calibrato!J$1,0)</f>
        <v>90</v>
      </c>
    </row>
    <row r="316" spans="1:2">
      <c r="A316">
        <f>IF(ISNUMBER(spettro_calibrato!B316),spettro_calibrato!B316,0)</f>
        <v>682.08440366972502</v>
      </c>
      <c r="B316">
        <f>IF(ISNUMBER(spettro_calibrato!F316),spettro_calibrato!F316-spettro_calibrato!J$1,0)</f>
        <v>72</v>
      </c>
    </row>
    <row r="317" spans="1:2">
      <c r="A317">
        <f>IF(ISNUMBER(spettro_calibrato!B317),spettro_calibrato!B317,0)</f>
        <v>683.17737003058096</v>
      </c>
      <c r="B317">
        <f>IF(ISNUMBER(spettro_calibrato!F317),spettro_calibrato!F317-spettro_calibrato!J$1,0)</f>
        <v>57</v>
      </c>
    </row>
    <row r="318" spans="1:2">
      <c r="A318">
        <f>IF(ISNUMBER(spettro_calibrato!B318),spettro_calibrato!B318,0)</f>
        <v>684.27033639143701</v>
      </c>
      <c r="B318">
        <f>IF(ISNUMBER(spettro_calibrato!F318),spettro_calibrato!F318-spettro_calibrato!J$1,0)</f>
        <v>57</v>
      </c>
    </row>
    <row r="319" spans="1:2">
      <c r="A319">
        <f>IF(ISNUMBER(spettro_calibrato!B319),spettro_calibrato!B319,0)</f>
        <v>685.36330275229398</v>
      </c>
      <c r="B319">
        <f>IF(ISNUMBER(spettro_calibrato!F319),spettro_calibrato!F319-spettro_calibrato!J$1,0)</f>
        <v>72</v>
      </c>
    </row>
    <row r="320" spans="1:2">
      <c r="A320">
        <f>IF(ISNUMBER(spettro_calibrato!B320),spettro_calibrato!B320,0)</f>
        <v>686.45626911315003</v>
      </c>
      <c r="B320">
        <f>IF(ISNUMBER(spettro_calibrato!F320),spettro_calibrato!F320-spettro_calibrato!J$1,0)</f>
        <v>63</v>
      </c>
    </row>
    <row r="321" spans="1:2">
      <c r="A321">
        <f>IF(ISNUMBER(spettro_calibrato!B321),spettro_calibrato!B321,0)</f>
        <v>687.54923547400597</v>
      </c>
      <c r="B321">
        <f>IF(ISNUMBER(spettro_calibrato!F321),spettro_calibrato!F321-spettro_calibrato!J$1,0)</f>
        <v>66</v>
      </c>
    </row>
    <row r="322" spans="1:2">
      <c r="A322">
        <f>IF(ISNUMBER(spettro_calibrato!B322),spettro_calibrato!B322,0)</f>
        <v>688.64220183486202</v>
      </c>
      <c r="B322">
        <f>IF(ISNUMBER(spettro_calibrato!F322),spettro_calibrato!F322-spettro_calibrato!J$1,0)</f>
        <v>72</v>
      </c>
    </row>
    <row r="323" spans="1:2">
      <c r="A323">
        <f>IF(ISNUMBER(spettro_calibrato!B323),spettro_calibrato!B323,0)</f>
        <v>689.73516819571898</v>
      </c>
      <c r="B323">
        <f>IF(ISNUMBER(spettro_calibrato!F323),spettro_calibrato!F323-spettro_calibrato!J$1,0)</f>
        <v>60</v>
      </c>
    </row>
    <row r="324" spans="1:2">
      <c r="A324">
        <f>IF(ISNUMBER(spettro_calibrato!B324),spettro_calibrato!B324,0)</f>
        <v>690.82813455657504</v>
      </c>
      <c r="B324">
        <f>IF(ISNUMBER(spettro_calibrato!F324),spettro_calibrato!F324-spettro_calibrato!J$1,0)</f>
        <v>45</v>
      </c>
    </row>
    <row r="325" spans="1:2">
      <c r="A325">
        <f>IF(ISNUMBER(spettro_calibrato!B325),spettro_calibrato!B325,0)</f>
        <v>691.92110091743098</v>
      </c>
      <c r="B325">
        <f>IF(ISNUMBER(spettro_calibrato!F325),spettro_calibrato!F325-spettro_calibrato!J$1,0)</f>
        <v>33</v>
      </c>
    </row>
    <row r="326" spans="1:2">
      <c r="A326">
        <f>IF(ISNUMBER(spettro_calibrato!B326),spettro_calibrato!B326,0)</f>
        <v>693.01406727828703</v>
      </c>
      <c r="B326">
        <f>IF(ISNUMBER(spettro_calibrato!F326),spettro_calibrato!F326-spettro_calibrato!J$1,0)</f>
        <v>33</v>
      </c>
    </row>
    <row r="327" spans="1:2">
      <c r="A327">
        <f>IF(ISNUMBER(spettro_calibrato!B327),spettro_calibrato!B327,0)</f>
        <v>694.10703363914399</v>
      </c>
      <c r="B327">
        <f>IF(ISNUMBER(spettro_calibrato!F327),spettro_calibrato!F327-spettro_calibrato!J$1,0)</f>
        <v>36</v>
      </c>
    </row>
    <row r="328" spans="1:2">
      <c r="A328">
        <f>IF(ISNUMBER(spettro_calibrato!B328),spettro_calibrato!B328,0)</f>
        <v>0</v>
      </c>
      <c r="B328">
        <f>IF(ISNUMBER(spettro_calibrato!F328),spettro_calibrato!F328-spettro_calibrato!J$1,0)</f>
        <v>0</v>
      </c>
    </row>
    <row r="329" spans="1:2">
      <c r="A329">
        <f>IF(ISNUMBER(spettro_calibrato!B329),spettro_calibrato!B329,0)</f>
        <v>0</v>
      </c>
      <c r="B329">
        <f>IF(ISNUMBER(spettro_calibrato!F329),spettro_calibrato!F329-spettro_calibrato!J$1,0)</f>
        <v>0</v>
      </c>
    </row>
    <row r="330" spans="1:2">
      <c r="A330">
        <f>IF(ISNUMBER(spettro_calibrato!B330),spettro_calibrato!B330,0)</f>
        <v>0</v>
      </c>
      <c r="B330">
        <f>IF(ISNUMBER(spettro_calibrato!F330),spettro_calibrato!F330-spettro_calibrato!J$1,0)</f>
        <v>0</v>
      </c>
    </row>
    <row r="331" spans="1:2">
      <c r="A331">
        <f>IF(ISNUMBER(spettro_calibrato!B331),spettro_calibrato!B331,0)</f>
        <v>0</v>
      </c>
      <c r="B331">
        <f>IF(ISNUMBER(spettro_calibrato!F331),spettro_calibrato!F331-spettro_calibrato!J$1,0)</f>
        <v>0</v>
      </c>
    </row>
    <row r="332" spans="1:2">
      <c r="A332">
        <f>IF(ISNUMBER(spettro_calibrato!B332),spettro_calibrato!B332,0)</f>
        <v>0</v>
      </c>
      <c r="B332">
        <f>IF(ISNUMBER(spettro_calibrato!F332),spettro_calibrato!F332-spettro_calibrato!J$1,0)</f>
        <v>0</v>
      </c>
    </row>
    <row r="333" spans="1:2">
      <c r="A333">
        <f>IF(ISNUMBER(spettro_calibrato!B333),spettro_calibrato!B333,0)</f>
        <v>0</v>
      </c>
      <c r="B333">
        <f>IF(ISNUMBER(spettro_calibrato!F333),spettro_calibrato!F333-spettro_calibrato!J$1,0)</f>
        <v>0</v>
      </c>
    </row>
    <row r="334" spans="1:2">
      <c r="A334">
        <f>IF(ISNUMBER(spettro_calibrato!B334),spettro_calibrato!B334,0)</f>
        <v>0</v>
      </c>
      <c r="B334">
        <f>IF(ISNUMBER(spettro_calibrato!F334),spettro_calibrato!F334-spettro_calibrato!J$1,0)</f>
        <v>0</v>
      </c>
    </row>
    <row r="335" spans="1:2">
      <c r="A335">
        <f>IF(ISNUMBER(spettro_calibrato!B335),spettro_calibrato!B335,0)</f>
        <v>0</v>
      </c>
      <c r="B335">
        <f>IF(ISNUMBER(spettro_calibrato!F335),spettro_calibrato!F335-spettro_calibrato!J$1,0)</f>
        <v>0</v>
      </c>
    </row>
    <row r="336" spans="1:2">
      <c r="A336">
        <f>IF(ISNUMBER(spettro_calibrato!B336),spettro_calibrato!B336,0)</f>
        <v>0</v>
      </c>
      <c r="B336">
        <f>IF(ISNUMBER(spettro_calibrato!F336),spettro_calibrato!F336-spettro_calibrato!J$1,0)</f>
        <v>0</v>
      </c>
    </row>
    <row r="337" spans="1:2">
      <c r="A337">
        <f>IF(ISNUMBER(spettro_calibrato!B337),spettro_calibrato!B337,0)</f>
        <v>0</v>
      </c>
      <c r="B337">
        <f>IF(ISNUMBER(spettro_calibrato!F337),spettro_calibrato!F337-spettro_calibrato!J$1,0)</f>
        <v>0</v>
      </c>
    </row>
    <row r="338" spans="1:2">
      <c r="A338">
        <f>IF(ISNUMBER(spettro_calibrato!B338),spettro_calibrato!B338,0)</f>
        <v>0</v>
      </c>
      <c r="B338">
        <f>IF(ISNUMBER(spettro_calibrato!F338),spettro_calibrato!F338-spettro_calibrato!J$1,0)</f>
        <v>0</v>
      </c>
    </row>
    <row r="339" spans="1:2">
      <c r="A339">
        <f>IF(ISNUMBER(spettro_calibrato!B339),spettro_calibrato!B339,0)</f>
        <v>0</v>
      </c>
      <c r="B339">
        <f>IF(ISNUMBER(spettro_calibrato!F339),spettro_calibrato!F339-spettro_calibrato!J$1,0)</f>
        <v>0</v>
      </c>
    </row>
    <row r="340" spans="1:2">
      <c r="A340">
        <f>IF(ISNUMBER(spettro_calibrato!B340),spettro_calibrato!B340,0)</f>
        <v>0</v>
      </c>
      <c r="B340">
        <f>IF(ISNUMBER(spettro_calibrato!F340),spettro_calibrato!F340-spettro_calibrato!J$1,0)</f>
        <v>0</v>
      </c>
    </row>
    <row r="341" spans="1:2">
      <c r="A341">
        <f>IF(ISNUMBER(spettro_calibrato!B341),spettro_calibrato!B341,0)</f>
        <v>0</v>
      </c>
      <c r="B341">
        <f>IF(ISNUMBER(spettro_calibrato!F341),spettro_calibrato!F341-spettro_calibrato!J$1,0)</f>
        <v>0</v>
      </c>
    </row>
    <row r="342" spans="1:2">
      <c r="A342">
        <f>IF(ISNUMBER(spettro_calibrato!B342),spettro_calibrato!B342,0)</f>
        <v>0</v>
      </c>
      <c r="B342">
        <f>IF(ISNUMBER(spettro_calibrato!F342),spettro_calibrato!F342-spettro_calibrato!J$1,0)</f>
        <v>0</v>
      </c>
    </row>
    <row r="343" spans="1:2">
      <c r="A343">
        <f>IF(ISNUMBER(spettro_calibrato!B343),spettro_calibrato!B343,0)</f>
        <v>0</v>
      </c>
      <c r="B343">
        <f>IF(ISNUMBER(spettro_calibrato!F343),spettro_calibrato!F343-spettro_calibrato!J$1,0)</f>
        <v>0</v>
      </c>
    </row>
    <row r="344" spans="1:2">
      <c r="A344">
        <f>IF(ISNUMBER(spettro_calibrato!B344),spettro_calibrato!B344,0)</f>
        <v>0</v>
      </c>
      <c r="B344">
        <f>IF(ISNUMBER(spettro_calibrato!F344),spettro_calibrato!F344-spettro_calibrato!J$1,0)</f>
        <v>0</v>
      </c>
    </row>
    <row r="345" spans="1:2">
      <c r="A345">
        <f>IF(ISNUMBER(spettro_calibrato!B345),spettro_calibrato!B345,0)</f>
        <v>0</v>
      </c>
      <c r="B345">
        <f>IF(ISNUMBER(spettro_calibrato!F345),spettro_calibrato!F345-spettro_calibrato!J$1,0)</f>
        <v>0</v>
      </c>
    </row>
    <row r="346" spans="1:2">
      <c r="A346">
        <f>IF(ISNUMBER(spettro_calibrato!B346),spettro_calibrato!B346,0)</f>
        <v>0</v>
      </c>
      <c r="B346">
        <f>IF(ISNUMBER(spettro_calibrato!F346),spettro_calibrato!F346-spettro_calibrato!J$1,0)</f>
        <v>0</v>
      </c>
    </row>
    <row r="347" spans="1:2">
      <c r="A347">
        <f>IF(ISNUMBER(spettro_calibrato!B347),spettro_calibrato!B347,0)</f>
        <v>0</v>
      </c>
      <c r="B347">
        <f>IF(ISNUMBER(spettro_calibrato!F347),spettro_calibrato!F347-spettro_calibrato!J$1,0)</f>
        <v>0</v>
      </c>
    </row>
    <row r="348" spans="1:2">
      <c r="A348">
        <f>IF(ISNUMBER(spettro_calibrato!B348),spettro_calibrato!B348,0)</f>
        <v>0</v>
      </c>
      <c r="B348">
        <f>IF(ISNUMBER(spettro_calibrato!F348),spettro_calibrato!F348-spettro_calibrato!J$1,0)</f>
        <v>0</v>
      </c>
    </row>
    <row r="349" spans="1:2">
      <c r="A349">
        <f>IF(ISNUMBER(spettro_calibrato!B349),spettro_calibrato!B349,0)</f>
        <v>0</v>
      </c>
      <c r="B349">
        <f>IF(ISNUMBER(spettro_calibrato!F349),spettro_calibrato!F349-spettro_calibrato!J$1,0)</f>
        <v>0</v>
      </c>
    </row>
    <row r="350" spans="1:2">
      <c r="A350">
        <f>IF(ISNUMBER(spettro_calibrato!B350),spettro_calibrato!B350,0)</f>
        <v>0</v>
      </c>
      <c r="B350">
        <f>IF(ISNUMBER(spettro_calibrato!F350),spettro_calibrato!F350-spettro_calibrato!J$1,0)</f>
        <v>0</v>
      </c>
    </row>
    <row r="351" spans="1:2">
      <c r="A351">
        <f>IF(ISNUMBER(spettro_calibrato!B351),spettro_calibrato!B351,0)</f>
        <v>0</v>
      </c>
      <c r="B351">
        <f>IF(ISNUMBER(spettro_calibrato!F351),spettro_calibrato!F351-spettro_calibrato!J$1,0)</f>
        <v>0</v>
      </c>
    </row>
    <row r="352" spans="1:2">
      <c r="A352">
        <f>IF(ISNUMBER(spettro_calibrato!B352),spettro_calibrato!B352,0)</f>
        <v>0</v>
      </c>
      <c r="B352">
        <f>IF(ISNUMBER(spettro_calibrato!F352),spettro_calibrato!F352-spettro_calibrato!J$1,0)</f>
        <v>0</v>
      </c>
    </row>
    <row r="353" spans="1:2">
      <c r="A353">
        <f>IF(ISNUMBER(spettro_calibrato!B353),spettro_calibrato!B353,0)</f>
        <v>0</v>
      </c>
      <c r="B353">
        <f>IF(ISNUMBER(spettro_calibrato!F353),spettro_calibrato!F353-spettro_calibrato!J$1,0)</f>
        <v>0</v>
      </c>
    </row>
    <row r="354" spans="1:2">
      <c r="A354">
        <f>IF(ISNUMBER(spettro_calibrato!B354),spettro_calibrato!B354,0)</f>
        <v>0</v>
      </c>
      <c r="B354">
        <f>IF(ISNUMBER(spettro_calibrato!F354),spettro_calibrato!F354-spettro_calibrato!J$1,0)</f>
        <v>0</v>
      </c>
    </row>
    <row r="355" spans="1:2">
      <c r="A355">
        <f>IF(ISNUMBER(spettro_calibrato!B355),spettro_calibrato!B355,0)</f>
        <v>0</v>
      </c>
      <c r="B355">
        <f>IF(ISNUMBER(spettro_calibrato!F355),spettro_calibrato!F355-spettro_calibrato!J$1,0)</f>
        <v>0</v>
      </c>
    </row>
    <row r="356" spans="1:2">
      <c r="A356">
        <f>IF(ISNUMBER(spettro_calibrato!B356),spettro_calibrato!B356,0)</f>
        <v>0</v>
      </c>
      <c r="B356">
        <f>IF(ISNUMBER(spettro_calibrato!F356),spettro_calibrato!F356-spettro_calibrato!J$1,0)</f>
        <v>0</v>
      </c>
    </row>
    <row r="357" spans="1:2">
      <c r="A357">
        <f>IF(ISNUMBER(spettro_calibrato!B357),spettro_calibrato!B357,0)</f>
        <v>0</v>
      </c>
      <c r="B357">
        <f>IF(ISNUMBER(spettro_calibrato!F357),spettro_calibrato!F357-spettro_calibrato!J$1,0)</f>
        <v>0</v>
      </c>
    </row>
    <row r="358" spans="1:2">
      <c r="A358">
        <f>IF(ISNUMBER(spettro_calibrato!B358),spettro_calibrato!B358,0)</f>
        <v>0</v>
      </c>
      <c r="B358">
        <f>IF(ISNUMBER(spettro_calibrato!F358),spettro_calibrato!F358-spettro_calibrato!J$1,0)</f>
        <v>0</v>
      </c>
    </row>
    <row r="359" spans="1:2">
      <c r="A359">
        <f>IF(ISNUMBER(spettro_calibrato!B359),spettro_calibrato!B359,0)</f>
        <v>0</v>
      </c>
      <c r="B359">
        <f>IF(ISNUMBER(spettro_calibrato!F359),spettro_calibrato!F359-spettro_calibrato!J$1,0)</f>
        <v>0</v>
      </c>
    </row>
    <row r="360" spans="1:2">
      <c r="A360">
        <f>IF(ISNUMBER(spettro_calibrato!B360),spettro_calibrato!B360,0)</f>
        <v>0</v>
      </c>
      <c r="B360">
        <f>IF(ISNUMBER(spettro_calibrato!F360),spettro_calibrato!F360-spettro_calibrato!J$1,0)</f>
        <v>0</v>
      </c>
    </row>
    <row r="361" spans="1:2">
      <c r="A361">
        <f>IF(ISNUMBER(spettro_calibrato!B361),spettro_calibrato!B361,0)</f>
        <v>0</v>
      </c>
      <c r="B361">
        <f>IF(ISNUMBER(spettro_calibrato!F361),spettro_calibrato!F361-spettro_calibrato!J$1,0)</f>
        <v>0</v>
      </c>
    </row>
    <row r="362" spans="1:2">
      <c r="A362">
        <f>IF(ISNUMBER(spettro_calibrato!B362),spettro_calibrato!B362,0)</f>
        <v>0</v>
      </c>
      <c r="B362">
        <f>IF(ISNUMBER(spettro_calibrato!F362),spettro_calibrato!F362-spettro_calibrato!J$1,0)</f>
        <v>0</v>
      </c>
    </row>
    <row r="363" spans="1:2">
      <c r="A363">
        <f>IF(ISNUMBER(spettro_calibrato!B363),spettro_calibrato!B363,0)</f>
        <v>0</v>
      </c>
      <c r="B363">
        <f>IF(ISNUMBER(spettro_calibrato!F363),spettro_calibrato!F363-spettro_calibrato!J$1,0)</f>
        <v>0</v>
      </c>
    </row>
    <row r="364" spans="1:2">
      <c r="A364">
        <f>IF(ISNUMBER(spettro_calibrato!B364),spettro_calibrato!B364,0)</f>
        <v>0</v>
      </c>
      <c r="B364">
        <f>IF(ISNUMBER(spettro_calibrato!F364),spettro_calibrato!F364-spettro_calibrato!J$1,0)</f>
        <v>0</v>
      </c>
    </row>
    <row r="365" spans="1:2">
      <c r="A365">
        <f>IF(ISNUMBER(spettro_calibrato!B365),spettro_calibrato!B365,0)</f>
        <v>0</v>
      </c>
      <c r="B365">
        <f>IF(ISNUMBER(spettro_calibrato!F365),spettro_calibrato!F365-spettro_calibrato!J$1,0)</f>
        <v>0</v>
      </c>
    </row>
    <row r="366" spans="1:2">
      <c r="A366">
        <f>IF(ISNUMBER(spettro_calibrato!B366),spettro_calibrato!B366,0)</f>
        <v>0</v>
      </c>
      <c r="B366">
        <f>IF(ISNUMBER(spettro_calibrato!F366),spettro_calibrato!F366-spettro_calibrato!J$1,0)</f>
        <v>0</v>
      </c>
    </row>
    <row r="367" spans="1:2">
      <c r="A367">
        <f>IF(ISNUMBER(spettro_calibrato!B367),spettro_calibrato!B367,0)</f>
        <v>0</v>
      </c>
      <c r="B367">
        <f>IF(ISNUMBER(spettro_calibrato!F367),spettro_calibrato!F367-spettro_calibrato!J$1,0)</f>
        <v>0</v>
      </c>
    </row>
    <row r="368" spans="1:2">
      <c r="A368">
        <f>IF(ISNUMBER(spettro_calibrato!B368),spettro_calibrato!B368,0)</f>
        <v>0</v>
      </c>
      <c r="B368">
        <f>IF(ISNUMBER(spettro_calibrato!F368),spettro_calibrato!F368-spettro_calibrato!J$1,0)</f>
        <v>0</v>
      </c>
    </row>
    <row r="369" spans="1:2">
      <c r="A369">
        <f>IF(ISNUMBER(spettro_calibrato!B369),spettro_calibrato!B369,0)</f>
        <v>0</v>
      </c>
      <c r="B369">
        <f>IF(ISNUMBER(spettro_calibrato!F369),spettro_calibrato!F369-spettro_calibrato!J$1,0)</f>
        <v>0</v>
      </c>
    </row>
    <row r="370" spans="1:2">
      <c r="A370">
        <f>IF(ISNUMBER(spettro_calibrato!B370),spettro_calibrato!B370,0)</f>
        <v>0</v>
      </c>
      <c r="B370">
        <f>IF(ISNUMBER(spettro_calibrato!F370),spettro_calibrato!F370-spettro_calibrato!J$1,0)</f>
        <v>0</v>
      </c>
    </row>
    <row r="371" spans="1:2">
      <c r="A371">
        <f>IF(ISNUMBER(spettro_calibrato!B371),spettro_calibrato!B371,0)</f>
        <v>0</v>
      </c>
      <c r="B371">
        <f>IF(ISNUMBER(spettro_calibrato!F371),spettro_calibrato!F371-spettro_calibrato!J$1,0)</f>
        <v>0</v>
      </c>
    </row>
    <row r="372" spans="1:2">
      <c r="A372">
        <f>IF(ISNUMBER(spettro_calibrato!B372),spettro_calibrato!B372,0)</f>
        <v>0</v>
      </c>
      <c r="B372">
        <f>IF(ISNUMBER(spettro_calibrato!F372),spettro_calibrato!F372-spettro_calibrato!J$1,0)</f>
        <v>0</v>
      </c>
    </row>
    <row r="373" spans="1:2">
      <c r="A373">
        <f>IF(ISNUMBER(spettro_calibrato!B373),spettro_calibrato!B373,0)</f>
        <v>0</v>
      </c>
      <c r="B373">
        <f>IF(ISNUMBER(spettro_calibrato!F373),spettro_calibrato!F373-spettro_calibrato!J$1,0)</f>
        <v>0</v>
      </c>
    </row>
    <row r="374" spans="1:2">
      <c r="A374">
        <f>IF(ISNUMBER(spettro_calibrato!B374),spettro_calibrato!B374,0)</f>
        <v>0</v>
      </c>
      <c r="B374">
        <f>IF(ISNUMBER(spettro_calibrato!F374),spettro_calibrato!F374-spettro_calibrato!J$1,0)</f>
        <v>0</v>
      </c>
    </row>
    <row r="375" spans="1:2">
      <c r="A375">
        <f>IF(ISNUMBER(spettro_calibrato!B375),spettro_calibrato!B375,0)</f>
        <v>0</v>
      </c>
      <c r="B375">
        <f>IF(ISNUMBER(spettro_calibrato!F375),spettro_calibrato!F375-spettro_calibrato!J$1,0)</f>
        <v>0</v>
      </c>
    </row>
    <row r="376" spans="1:2">
      <c r="A376">
        <f>IF(ISNUMBER(spettro_calibrato!B376),spettro_calibrato!B376,0)</f>
        <v>0</v>
      </c>
      <c r="B376">
        <f>IF(ISNUMBER(spettro_calibrato!F376),spettro_calibrato!F376-spettro_calibrato!J$1,0)</f>
        <v>0</v>
      </c>
    </row>
    <row r="377" spans="1:2">
      <c r="A377">
        <f>IF(ISNUMBER(spettro_calibrato!B377),spettro_calibrato!B377,0)</f>
        <v>0</v>
      </c>
      <c r="B377">
        <f>IF(ISNUMBER(spettro_calibrato!F377),spettro_calibrato!F377-spettro_calibrato!J$1,0)</f>
        <v>0</v>
      </c>
    </row>
    <row r="378" spans="1:2">
      <c r="A378">
        <f>IF(ISNUMBER(spettro_calibrato!B378),spettro_calibrato!B378,0)</f>
        <v>0</v>
      </c>
      <c r="B378">
        <f>IF(ISNUMBER(spettro_calibrato!F378),spettro_calibrato!F378-spettro_calibrato!J$1,0)</f>
        <v>0</v>
      </c>
    </row>
    <row r="379" spans="1:2">
      <c r="A379">
        <f>IF(ISNUMBER(spettro_calibrato!B379),spettro_calibrato!B379,0)</f>
        <v>0</v>
      </c>
      <c r="B379">
        <f>IF(ISNUMBER(spettro_calibrato!F379),spettro_calibrato!F379-spettro_calibrato!J$1,0)</f>
        <v>0</v>
      </c>
    </row>
    <row r="380" spans="1:2">
      <c r="A380">
        <f>IF(ISNUMBER(spettro_calibrato!B380),spettro_calibrato!B380,0)</f>
        <v>0</v>
      </c>
      <c r="B380">
        <f>IF(ISNUMBER(spettro_calibrato!F380),spettro_calibrato!F380-spettro_calibrato!J$1,0)</f>
        <v>0</v>
      </c>
    </row>
    <row r="381" spans="1:2">
      <c r="A381">
        <f>IF(ISNUMBER(spettro_calibrato!B381),spettro_calibrato!B381,0)</f>
        <v>0</v>
      </c>
      <c r="B381">
        <f>IF(ISNUMBER(spettro_calibrato!F381),spettro_calibrato!F381-spettro_calibrato!J$1,0)</f>
        <v>0</v>
      </c>
    </row>
    <row r="382" spans="1:2">
      <c r="A382">
        <f>IF(ISNUMBER(spettro_calibrato!B382),spettro_calibrato!B382,0)</f>
        <v>0</v>
      </c>
      <c r="B382">
        <f>IF(ISNUMBER(spettro_calibrato!F382),spettro_calibrato!F382-spettro_calibrato!J$1,0)</f>
        <v>0</v>
      </c>
    </row>
    <row r="383" spans="1:2">
      <c r="A383">
        <f>IF(ISNUMBER(spettro_calibrato!B383),spettro_calibrato!B383,0)</f>
        <v>0</v>
      </c>
      <c r="B383">
        <f>IF(ISNUMBER(spettro_calibrato!F383),spettro_calibrato!F383-spettro_calibrato!J$1,0)</f>
        <v>0</v>
      </c>
    </row>
    <row r="384" spans="1:2">
      <c r="A384">
        <f>IF(ISNUMBER(spettro_calibrato!B384),spettro_calibrato!B384,0)</f>
        <v>0</v>
      </c>
      <c r="B384">
        <f>IF(ISNUMBER(spettro_calibrato!F384),spettro_calibrato!F384-spettro_calibrato!J$1,0)</f>
        <v>0</v>
      </c>
    </row>
    <row r="385" spans="1:2">
      <c r="A385">
        <f>IF(ISNUMBER(spettro_calibrato!B385),spettro_calibrato!B385,0)</f>
        <v>0</v>
      </c>
      <c r="B385">
        <f>IF(ISNUMBER(spettro_calibrato!F385),spettro_calibrato!F385-spettro_calibrato!J$1,0)</f>
        <v>0</v>
      </c>
    </row>
    <row r="386" spans="1:2">
      <c r="A386">
        <f>IF(ISNUMBER(spettro_calibrato!B386),spettro_calibrato!B386,0)</f>
        <v>0</v>
      </c>
      <c r="B386">
        <f>IF(ISNUMBER(spettro_calibrato!F386),spettro_calibrato!F386-spettro_calibrato!J$1,0)</f>
        <v>0</v>
      </c>
    </row>
    <row r="387" spans="1:2">
      <c r="A387">
        <f>IF(ISNUMBER(spettro_calibrato!B387),spettro_calibrato!B387,0)</f>
        <v>0</v>
      </c>
      <c r="B387">
        <f>IF(ISNUMBER(spettro_calibrato!F387),spettro_calibrato!F387-spettro_calibrato!J$1,0)</f>
        <v>0</v>
      </c>
    </row>
    <row r="388" spans="1:2">
      <c r="A388">
        <f>IF(ISNUMBER(spettro_calibrato!B388),spettro_calibrato!B388,0)</f>
        <v>0</v>
      </c>
      <c r="B388">
        <f>IF(ISNUMBER(spettro_calibrato!F388),spettro_calibrato!F388-spettro_calibrato!J$1,0)</f>
        <v>0</v>
      </c>
    </row>
    <row r="389" spans="1:2">
      <c r="A389">
        <f>IF(ISNUMBER(spettro_calibrato!B389),spettro_calibrato!B389,0)</f>
        <v>0</v>
      </c>
      <c r="B389">
        <f>IF(ISNUMBER(spettro_calibrato!F389),spettro_calibrato!F389-spettro_calibrato!J$1,0)</f>
        <v>0</v>
      </c>
    </row>
    <row r="390" spans="1:2">
      <c r="A390">
        <f>IF(ISNUMBER(spettro_calibrato!B390),spettro_calibrato!B390,0)</f>
        <v>0</v>
      </c>
      <c r="B390">
        <f>IF(ISNUMBER(spettro_calibrato!F390),spettro_calibrato!F390-spettro_calibrato!J$1,0)</f>
        <v>0</v>
      </c>
    </row>
    <row r="391" spans="1:2">
      <c r="A391">
        <f>IF(ISNUMBER(spettro_calibrato!B391),spettro_calibrato!B391,0)</f>
        <v>0</v>
      </c>
      <c r="B391">
        <f>IF(ISNUMBER(spettro_calibrato!F391),spettro_calibrato!F391-spettro_calibrato!J$1,0)</f>
        <v>0</v>
      </c>
    </row>
    <row r="392" spans="1:2">
      <c r="A392">
        <f>IF(ISNUMBER(spettro_calibrato!B392),spettro_calibrato!B392,0)</f>
        <v>0</v>
      </c>
      <c r="B392">
        <f>IF(ISNUMBER(spettro_calibrato!F392),spettro_calibrato!F392-spettro_calibrato!J$1,0)</f>
        <v>0</v>
      </c>
    </row>
    <row r="393" spans="1:2">
      <c r="A393">
        <f>IF(ISNUMBER(spettro_calibrato!B393),spettro_calibrato!B393,0)</f>
        <v>0</v>
      </c>
      <c r="B393">
        <f>IF(ISNUMBER(spettro_calibrato!F393),spettro_calibrato!F393-spettro_calibrato!J$1,0)</f>
        <v>0</v>
      </c>
    </row>
    <row r="394" spans="1:2">
      <c r="A394">
        <f>IF(ISNUMBER(spettro_calibrato!B394),spettro_calibrato!B394,0)</f>
        <v>0</v>
      </c>
      <c r="B394">
        <f>IF(ISNUMBER(spettro_calibrato!F394),spettro_calibrato!F394-spettro_calibrato!J$1,0)</f>
        <v>0</v>
      </c>
    </row>
    <row r="395" spans="1:2">
      <c r="A395">
        <f>IF(ISNUMBER(spettro_calibrato!B395),spettro_calibrato!B395,0)</f>
        <v>0</v>
      </c>
      <c r="B395">
        <f>IF(ISNUMBER(spettro_calibrato!F395),spettro_calibrato!F395-spettro_calibrato!J$1,0)</f>
        <v>0</v>
      </c>
    </row>
    <row r="396" spans="1:2">
      <c r="A396">
        <f>IF(ISNUMBER(spettro_calibrato!B396),spettro_calibrato!B396,0)</f>
        <v>0</v>
      </c>
      <c r="B396">
        <f>IF(ISNUMBER(spettro_calibrato!F396),spettro_calibrato!F396-spettro_calibrato!J$1,0)</f>
        <v>0</v>
      </c>
    </row>
    <row r="397" spans="1:2">
      <c r="A397">
        <f>IF(ISNUMBER(spettro_calibrato!B397),spettro_calibrato!B397,0)</f>
        <v>0</v>
      </c>
      <c r="B397">
        <f>IF(ISNUMBER(spettro_calibrato!F397),spettro_calibrato!F397-spettro_calibrato!J$1,0)</f>
        <v>0</v>
      </c>
    </row>
    <row r="398" spans="1:2">
      <c r="A398">
        <f>IF(ISNUMBER(spettro_calibrato!B398),spettro_calibrato!B398,0)</f>
        <v>0</v>
      </c>
      <c r="B398">
        <f>IF(ISNUMBER(spettro_calibrato!F398),spettro_calibrato!F398-spettro_calibrato!J$1,0)</f>
        <v>0</v>
      </c>
    </row>
    <row r="399" spans="1:2">
      <c r="A399">
        <f>IF(ISNUMBER(spettro_calibrato!B399),spettro_calibrato!B399,0)</f>
        <v>0</v>
      </c>
      <c r="B399">
        <f>IF(ISNUMBER(spettro_calibrato!F399),spettro_calibrato!F399-spettro_calibrato!J$1,0)</f>
        <v>0</v>
      </c>
    </row>
    <row r="400" spans="1:2">
      <c r="A400">
        <f>IF(ISNUMBER(spettro_calibrato!B400),spettro_calibrato!B400,0)</f>
        <v>0</v>
      </c>
      <c r="B400">
        <f>IF(ISNUMBER(spettro_calibrato!F400),spettro_calibrato!F400-spettro_calibrato!J$1,0)</f>
        <v>0</v>
      </c>
    </row>
    <row r="401" spans="1:2">
      <c r="A401">
        <f>IF(ISNUMBER(spettro_calibrato!B401),spettro_calibrato!B401,0)</f>
        <v>0</v>
      </c>
      <c r="B401">
        <f>IF(ISNUMBER(spettro_calibrato!F401),spettro_calibrato!F401-spettro_calibrato!J$1,0)</f>
        <v>0</v>
      </c>
    </row>
    <row r="402" spans="1:2">
      <c r="A402">
        <f>IF(ISNUMBER(spettro_calibrato!B402),spettro_calibrato!B402,0)</f>
        <v>0</v>
      </c>
      <c r="B402">
        <f>IF(ISNUMBER(spettro_calibrato!F402),spettro_calibrato!F402-spettro_calibrato!J$1,0)</f>
        <v>0</v>
      </c>
    </row>
    <row r="403" spans="1:2">
      <c r="A403">
        <f>IF(ISNUMBER(spettro_calibrato!B403),spettro_calibrato!B403,0)</f>
        <v>0</v>
      </c>
      <c r="B403">
        <f>IF(ISNUMBER(spettro_calibrato!F403),spettro_calibrato!F403-spettro_calibrato!J$1,0)</f>
        <v>0</v>
      </c>
    </row>
    <row r="404" spans="1:2">
      <c r="A404">
        <f>IF(ISNUMBER(spettro_calibrato!B404),spettro_calibrato!B404,0)</f>
        <v>0</v>
      </c>
      <c r="B404">
        <f>IF(ISNUMBER(spettro_calibrato!F404),spettro_calibrato!F404-spettro_calibrato!J$1,0)</f>
        <v>0</v>
      </c>
    </row>
    <row r="405" spans="1:2">
      <c r="A405">
        <f>IF(ISNUMBER(spettro_calibrato!B405),spettro_calibrato!B405,0)</f>
        <v>0</v>
      </c>
      <c r="B405">
        <f>IF(ISNUMBER(spettro_calibrato!F405),spettro_calibrato!F405-spettro_calibrato!J$1,0)</f>
        <v>0</v>
      </c>
    </row>
    <row r="406" spans="1:2">
      <c r="A406">
        <f>IF(ISNUMBER(spettro_calibrato!B406),spettro_calibrato!B406,0)</f>
        <v>0</v>
      </c>
      <c r="B406">
        <f>IF(ISNUMBER(spettro_calibrato!F406),spettro_calibrato!F406-spettro_calibrato!J$1,0)</f>
        <v>0</v>
      </c>
    </row>
    <row r="407" spans="1:2">
      <c r="A407">
        <f>IF(ISNUMBER(spettro_calibrato!B407),spettro_calibrato!B407,0)</f>
        <v>0</v>
      </c>
      <c r="B407">
        <f>IF(ISNUMBER(spettro_calibrato!F407),spettro_calibrato!F407-spettro_calibrato!J$1,0)</f>
        <v>0</v>
      </c>
    </row>
    <row r="408" spans="1:2">
      <c r="A408">
        <f>IF(ISNUMBER(spettro_calibrato!B408),spettro_calibrato!B408,0)</f>
        <v>0</v>
      </c>
      <c r="B408">
        <f>IF(ISNUMBER(spettro_calibrato!F408),spettro_calibrato!F408-spettro_calibrato!J$1,0)</f>
        <v>0</v>
      </c>
    </row>
    <row r="409" spans="1:2">
      <c r="A409">
        <f>IF(ISNUMBER(spettro_calibrato!B409),spettro_calibrato!B409,0)</f>
        <v>0</v>
      </c>
      <c r="B409">
        <f>IF(ISNUMBER(spettro_calibrato!F409),spettro_calibrato!F409-spettro_calibrato!J$1,0)</f>
        <v>0</v>
      </c>
    </row>
    <row r="410" spans="1:2">
      <c r="A410">
        <f>IF(ISNUMBER(spettro_calibrato!B410),spettro_calibrato!B410,0)</f>
        <v>0</v>
      </c>
      <c r="B410">
        <f>IF(ISNUMBER(spettro_calibrato!F410),spettro_calibrato!F410-spettro_calibrato!J$1,0)</f>
        <v>0</v>
      </c>
    </row>
    <row r="411" spans="1:2">
      <c r="A411">
        <f>IF(ISNUMBER(spettro_calibrato!B411),spettro_calibrato!B411,0)</f>
        <v>0</v>
      </c>
      <c r="B411">
        <f>IF(ISNUMBER(spettro_calibrato!F411),spettro_calibrato!F411-spettro_calibrato!J$1,0)</f>
        <v>0</v>
      </c>
    </row>
    <row r="412" spans="1:2">
      <c r="A412">
        <f>IF(ISNUMBER(spettro_calibrato!B412),spettro_calibrato!B412,0)</f>
        <v>0</v>
      </c>
      <c r="B412">
        <f>IF(ISNUMBER(spettro_calibrato!F412),spettro_calibrato!F412-spettro_calibrato!J$1,0)</f>
        <v>0</v>
      </c>
    </row>
    <row r="413" spans="1:2">
      <c r="A413">
        <f>IF(ISNUMBER(spettro_calibrato!B413),spettro_calibrato!B413,0)</f>
        <v>0</v>
      </c>
      <c r="B413">
        <f>IF(ISNUMBER(spettro_calibrato!F413),spettro_calibrato!F413-spettro_calibrato!J$1,0)</f>
        <v>0</v>
      </c>
    </row>
    <row r="414" spans="1:2">
      <c r="A414">
        <f>IF(ISNUMBER(spettro_calibrato!B414),spettro_calibrato!B414,0)</f>
        <v>0</v>
      </c>
      <c r="B414">
        <f>IF(ISNUMBER(spettro_calibrato!F414),spettro_calibrato!F414-spettro_calibrato!J$1,0)</f>
        <v>0</v>
      </c>
    </row>
    <row r="415" spans="1:2">
      <c r="A415">
        <f>IF(ISNUMBER(spettro_calibrato!B415),spettro_calibrato!B415,0)</f>
        <v>0</v>
      </c>
      <c r="B415">
        <f>IF(ISNUMBER(spettro_calibrato!F415),spettro_calibrato!F415-spettro_calibrato!J$1,0)</f>
        <v>0</v>
      </c>
    </row>
    <row r="416" spans="1:2">
      <c r="A416">
        <f>IF(ISNUMBER(spettro_calibrato!B416),spettro_calibrato!B416,0)</f>
        <v>0</v>
      </c>
      <c r="B416">
        <f>IF(ISNUMBER(spettro_calibrato!F416),spettro_calibrato!F416-spettro_calibrato!J$1,0)</f>
        <v>0</v>
      </c>
    </row>
    <row r="417" spans="1:2">
      <c r="A417">
        <f>IF(ISNUMBER(spettro_calibrato!B417),spettro_calibrato!B417,0)</f>
        <v>0</v>
      </c>
      <c r="B417">
        <f>IF(ISNUMBER(spettro_calibrato!F417),spettro_calibrato!F417-spettro_calibrato!J$1,0)</f>
        <v>0</v>
      </c>
    </row>
    <row r="418" spans="1:2">
      <c r="A418">
        <f>IF(ISNUMBER(spettro_calibrato!B418),spettro_calibrato!B418,0)</f>
        <v>0</v>
      </c>
      <c r="B418">
        <f>IF(ISNUMBER(spettro_calibrato!F418),spettro_calibrato!F418-spettro_calibrato!J$1,0)</f>
        <v>0</v>
      </c>
    </row>
    <row r="419" spans="1:2">
      <c r="A419">
        <f>IF(ISNUMBER(spettro_calibrato!B419),spettro_calibrato!B419,0)</f>
        <v>0</v>
      </c>
      <c r="B419">
        <f>IF(ISNUMBER(spettro_calibrato!F419),spettro_calibrato!F419-spettro_calibrato!J$1,0)</f>
        <v>0</v>
      </c>
    </row>
    <row r="420" spans="1:2">
      <c r="A420">
        <f>IF(ISNUMBER(spettro_calibrato!B420),spettro_calibrato!B420,0)</f>
        <v>0</v>
      </c>
      <c r="B420">
        <f>IF(ISNUMBER(spettro_calibrato!F420),spettro_calibrato!F420-spettro_calibrato!J$1,0)</f>
        <v>0</v>
      </c>
    </row>
    <row r="421" spans="1:2">
      <c r="A421">
        <f>IF(ISNUMBER(spettro_calibrato!B421),spettro_calibrato!B421,0)</f>
        <v>0</v>
      </c>
      <c r="B421">
        <f>IF(ISNUMBER(spettro_calibrato!F421),spettro_calibrato!F421-spettro_calibrato!J$1,0)</f>
        <v>0</v>
      </c>
    </row>
    <row r="422" spans="1:2">
      <c r="A422">
        <f>IF(ISNUMBER(spettro_calibrato!B422),spettro_calibrato!B422,0)</f>
        <v>0</v>
      </c>
      <c r="B422">
        <f>IF(ISNUMBER(spettro_calibrato!F422),spettro_calibrato!F422-spettro_calibrato!J$1,0)</f>
        <v>0</v>
      </c>
    </row>
    <row r="423" spans="1:2">
      <c r="A423">
        <f>IF(ISNUMBER(spettro_calibrato!B423),spettro_calibrato!B423,0)</f>
        <v>0</v>
      </c>
      <c r="B423">
        <f>IF(ISNUMBER(spettro_calibrato!F423),spettro_calibrato!F423-spettro_calibrato!J$1,0)</f>
        <v>0</v>
      </c>
    </row>
    <row r="424" spans="1:2">
      <c r="A424">
        <f>IF(ISNUMBER(spettro_calibrato!B424),spettro_calibrato!B424,0)</f>
        <v>0</v>
      </c>
      <c r="B424">
        <f>IF(ISNUMBER(spettro_calibrato!F424),spettro_calibrato!F424-spettro_calibrato!J$1,0)</f>
        <v>0</v>
      </c>
    </row>
    <row r="425" spans="1:2">
      <c r="A425">
        <f>IF(ISNUMBER(spettro_calibrato!B425),spettro_calibrato!B425,0)</f>
        <v>0</v>
      </c>
      <c r="B425">
        <f>IF(ISNUMBER(spettro_calibrato!F425),spettro_calibrato!F425-spettro_calibrato!J$1,0)</f>
        <v>0</v>
      </c>
    </row>
    <row r="426" spans="1:2">
      <c r="A426">
        <f>IF(ISNUMBER(spettro_calibrato!B426),spettro_calibrato!B426,0)</f>
        <v>0</v>
      </c>
      <c r="B426">
        <f>IF(ISNUMBER(spettro_calibrato!F426),spettro_calibrato!F426-spettro_calibrato!J$1,0)</f>
        <v>0</v>
      </c>
    </row>
    <row r="427" spans="1:2">
      <c r="A427">
        <f>IF(ISNUMBER(spettro_calibrato!B427),spettro_calibrato!B427,0)</f>
        <v>0</v>
      </c>
      <c r="B427">
        <f>IF(ISNUMBER(spettro_calibrato!F427),spettro_calibrato!F427-spettro_calibrato!J$1,0)</f>
        <v>0</v>
      </c>
    </row>
    <row r="428" spans="1:2">
      <c r="A428">
        <f>IF(ISNUMBER(spettro_calibrato!B428),spettro_calibrato!B428,0)</f>
        <v>0</v>
      </c>
      <c r="B428">
        <f>IF(ISNUMBER(spettro_calibrato!F428),spettro_calibrato!F428-spettro_calibrato!J$1,0)</f>
        <v>0</v>
      </c>
    </row>
    <row r="429" spans="1:2">
      <c r="A429">
        <f>IF(ISNUMBER(spettro_calibrato!B429),spettro_calibrato!B429,0)</f>
        <v>0</v>
      </c>
      <c r="B429">
        <f>IF(ISNUMBER(spettro_calibrato!F429),spettro_calibrato!F429-spettro_calibrato!J$1,0)</f>
        <v>0</v>
      </c>
    </row>
    <row r="430" spans="1:2">
      <c r="A430">
        <f>IF(ISNUMBER(spettro_calibrato!B430),spettro_calibrato!B430,0)</f>
        <v>0</v>
      </c>
      <c r="B430">
        <f>IF(ISNUMBER(spettro_calibrato!F430),spettro_calibrato!F430-spettro_calibrato!J$1,0)</f>
        <v>0</v>
      </c>
    </row>
    <row r="431" spans="1:2">
      <c r="A431">
        <f>IF(ISNUMBER(spettro_calibrato!B431),spettro_calibrato!B431,0)</f>
        <v>0</v>
      </c>
      <c r="B431">
        <f>IF(ISNUMBER(spettro_calibrato!F431),spettro_calibrato!F431-spettro_calibrato!J$1,0)</f>
        <v>0</v>
      </c>
    </row>
    <row r="432" spans="1:2">
      <c r="A432">
        <f>IF(ISNUMBER(spettro_calibrato!B432),spettro_calibrato!B432,0)</f>
        <v>0</v>
      </c>
      <c r="B432">
        <f>IF(ISNUMBER(spettro_calibrato!F432),spettro_calibrato!F432-spettro_calibrato!J$1,0)</f>
        <v>0</v>
      </c>
    </row>
    <row r="433" spans="1:2">
      <c r="A433">
        <f>IF(ISNUMBER(spettro_calibrato!B433),spettro_calibrato!B433,0)</f>
        <v>0</v>
      </c>
      <c r="B433">
        <f>IF(ISNUMBER(spettro_calibrato!F433),spettro_calibrato!F433-spettro_calibrato!J$1,0)</f>
        <v>0</v>
      </c>
    </row>
    <row r="434" spans="1:2">
      <c r="A434">
        <f>IF(ISNUMBER(spettro_calibrato!B434),spettro_calibrato!B434,0)</f>
        <v>0</v>
      </c>
      <c r="B434">
        <f>IF(ISNUMBER(spettro_calibrato!F434),spettro_calibrato!F434-spettro_calibrato!J$1,0)</f>
        <v>0</v>
      </c>
    </row>
    <row r="435" spans="1:2">
      <c r="A435">
        <f>IF(ISNUMBER(spettro_calibrato!B435),spettro_calibrato!B435,0)</f>
        <v>0</v>
      </c>
      <c r="B435">
        <f>IF(ISNUMBER(spettro_calibrato!F435),spettro_calibrato!F435-spettro_calibrato!J$1,0)</f>
        <v>0</v>
      </c>
    </row>
    <row r="436" spans="1:2">
      <c r="A436">
        <f>IF(ISNUMBER(spettro_calibrato!B436),spettro_calibrato!B436,0)</f>
        <v>0</v>
      </c>
      <c r="B436">
        <f>IF(ISNUMBER(spettro_calibrato!F436),spettro_calibrato!F436-spettro_calibrato!J$1,0)</f>
        <v>0</v>
      </c>
    </row>
    <row r="437" spans="1:2">
      <c r="A437">
        <f>IF(ISNUMBER(spettro_calibrato!B437),spettro_calibrato!B437,0)</f>
        <v>0</v>
      </c>
      <c r="B437">
        <f>IF(ISNUMBER(spettro_calibrato!F437),spettro_calibrato!F437-spettro_calibrato!J$1,0)</f>
        <v>0</v>
      </c>
    </row>
    <row r="438" spans="1:2">
      <c r="A438">
        <f>IF(ISNUMBER(spettro_calibrato!B438),spettro_calibrato!B438,0)</f>
        <v>0</v>
      </c>
      <c r="B438">
        <f>IF(ISNUMBER(spettro_calibrato!F438),spettro_calibrato!F438-spettro_calibrato!J$1,0)</f>
        <v>0</v>
      </c>
    </row>
    <row r="439" spans="1:2">
      <c r="A439">
        <f>IF(ISNUMBER(spettro_calibrato!B439),spettro_calibrato!B439,0)</f>
        <v>0</v>
      </c>
      <c r="B439">
        <f>IF(ISNUMBER(spettro_calibrato!F439),spettro_calibrato!F439-spettro_calibrato!J$1,0)</f>
        <v>0</v>
      </c>
    </row>
    <row r="440" spans="1:2">
      <c r="A440">
        <f>IF(ISNUMBER(spettro_calibrato!B440),spettro_calibrato!B440,0)</f>
        <v>0</v>
      </c>
      <c r="B440">
        <f>IF(ISNUMBER(spettro_calibrato!F440),spettro_calibrato!F440-spettro_calibrato!J$1,0)</f>
        <v>0</v>
      </c>
    </row>
    <row r="441" spans="1:2">
      <c r="A441">
        <f>IF(ISNUMBER(spettro_calibrato!B441),spettro_calibrato!B441,0)</f>
        <v>0</v>
      </c>
      <c r="B441">
        <f>IF(ISNUMBER(spettro_calibrato!F441),spettro_calibrato!F441-spettro_calibrato!J$1,0)</f>
        <v>0</v>
      </c>
    </row>
    <row r="442" spans="1:2">
      <c r="A442">
        <f>IF(ISNUMBER(spettro_calibrato!B442),spettro_calibrato!B442,0)</f>
        <v>0</v>
      </c>
      <c r="B442">
        <f>IF(ISNUMBER(spettro_calibrato!F442),spettro_calibrato!F442-spettro_calibrato!J$1,0)</f>
        <v>0</v>
      </c>
    </row>
    <row r="443" spans="1:2">
      <c r="A443">
        <f>IF(ISNUMBER(spettro_calibrato!B443),spettro_calibrato!B443,0)</f>
        <v>0</v>
      </c>
      <c r="B443">
        <f>IF(ISNUMBER(spettro_calibrato!F443),spettro_calibrato!F443-spettro_calibrato!J$1,0)</f>
        <v>0</v>
      </c>
    </row>
    <row r="444" spans="1:2">
      <c r="A444">
        <f>IF(ISNUMBER(spettro_calibrato!B444),spettro_calibrato!B444,0)</f>
        <v>0</v>
      </c>
      <c r="B444">
        <f>IF(ISNUMBER(spettro_calibrato!F444),spettro_calibrato!F444-spettro_calibrato!J$1,0)</f>
        <v>0</v>
      </c>
    </row>
    <row r="445" spans="1:2">
      <c r="A445">
        <f>IF(ISNUMBER(spettro_calibrato!B445),spettro_calibrato!B445,0)</f>
        <v>0</v>
      </c>
      <c r="B445">
        <f>IF(ISNUMBER(spettro_calibrato!F445),spettro_calibrato!F445-spettro_calibrato!J$1,0)</f>
        <v>0</v>
      </c>
    </row>
    <row r="446" spans="1:2">
      <c r="A446">
        <f>IF(ISNUMBER(spettro_calibrato!B446),spettro_calibrato!B446,0)</f>
        <v>0</v>
      </c>
      <c r="B446">
        <f>IF(ISNUMBER(spettro_calibrato!F446),spettro_calibrato!F446-spettro_calibrato!J$1,0)</f>
        <v>0</v>
      </c>
    </row>
    <row r="447" spans="1:2">
      <c r="A447">
        <f>IF(ISNUMBER(spettro_calibrato!B447),spettro_calibrato!B447,0)</f>
        <v>0</v>
      </c>
      <c r="B447">
        <f>IF(ISNUMBER(spettro_calibrato!F447),spettro_calibrato!F447-spettro_calibrato!J$1,0)</f>
        <v>0</v>
      </c>
    </row>
    <row r="448" spans="1:2">
      <c r="A448">
        <f>IF(ISNUMBER(spettro_calibrato!B448),spettro_calibrato!B448,0)</f>
        <v>0</v>
      </c>
      <c r="B448">
        <f>IF(ISNUMBER(spettro_calibrato!F448),spettro_calibrato!F448-spettro_calibrato!J$1,0)</f>
        <v>0</v>
      </c>
    </row>
    <row r="449" spans="1:2">
      <c r="A449">
        <f>IF(ISNUMBER(spettro_calibrato!B449),spettro_calibrato!B449,0)</f>
        <v>0</v>
      </c>
      <c r="B449">
        <f>IF(ISNUMBER(spettro_calibrato!F449),spettro_calibrato!F449-spettro_calibrato!J$1,0)</f>
        <v>0</v>
      </c>
    </row>
    <row r="450" spans="1:2">
      <c r="A450">
        <f>IF(ISNUMBER(spettro_calibrato!B450),spettro_calibrato!B450,0)</f>
        <v>0</v>
      </c>
      <c r="B450">
        <f>IF(ISNUMBER(spettro_calibrato!F450),spettro_calibrato!F450-spettro_calibrato!J$1,0)</f>
        <v>0</v>
      </c>
    </row>
    <row r="451" spans="1:2">
      <c r="A451">
        <f>IF(ISNUMBER(spettro_calibrato!B451),spettro_calibrato!B451,0)</f>
        <v>0</v>
      </c>
      <c r="B451">
        <f>IF(ISNUMBER(spettro_calibrato!F451),spettro_calibrato!F451-spettro_calibrato!J$1,0)</f>
        <v>0</v>
      </c>
    </row>
    <row r="452" spans="1:2">
      <c r="A452">
        <f>IF(ISNUMBER(spettro_calibrato!B452),spettro_calibrato!B452,0)</f>
        <v>0</v>
      </c>
      <c r="B452">
        <f>IF(ISNUMBER(spettro_calibrato!F452),spettro_calibrato!F452-spettro_calibrato!J$1,0)</f>
        <v>0</v>
      </c>
    </row>
    <row r="453" spans="1:2">
      <c r="A453">
        <f>IF(ISNUMBER(spettro_calibrato!B453),spettro_calibrato!B453,0)</f>
        <v>0</v>
      </c>
      <c r="B453">
        <f>IF(ISNUMBER(spettro_calibrato!F453),spettro_calibrato!F453-spettro_calibrato!J$1,0)</f>
        <v>0</v>
      </c>
    </row>
    <row r="454" spans="1:2">
      <c r="A454">
        <f>IF(ISNUMBER(spettro_calibrato!B454),spettro_calibrato!B454,0)</f>
        <v>0</v>
      </c>
      <c r="B454">
        <f>IF(ISNUMBER(spettro_calibrato!F454),spettro_calibrato!F454-spettro_calibrato!J$1,0)</f>
        <v>0</v>
      </c>
    </row>
    <row r="455" spans="1:2">
      <c r="A455">
        <f>IF(ISNUMBER(spettro_calibrato!B455),spettro_calibrato!B455,0)</f>
        <v>0</v>
      </c>
      <c r="B455">
        <f>IF(ISNUMBER(spettro_calibrato!F455),spettro_calibrato!F455-spettro_calibrato!J$1,0)</f>
        <v>0</v>
      </c>
    </row>
    <row r="456" spans="1:2">
      <c r="A456">
        <f>IF(ISNUMBER(spettro_calibrato!B456),spettro_calibrato!B456,0)</f>
        <v>0</v>
      </c>
      <c r="B456">
        <f>IF(ISNUMBER(spettro_calibrato!F456),spettro_calibrato!F456-spettro_calibrato!J$1,0)</f>
        <v>0</v>
      </c>
    </row>
    <row r="457" spans="1:2">
      <c r="A457">
        <f>IF(ISNUMBER(spettro_calibrato!B457),spettro_calibrato!B457,0)</f>
        <v>0</v>
      </c>
      <c r="B457">
        <f>IF(ISNUMBER(spettro_calibrato!F457),spettro_calibrato!F457-spettro_calibrato!J$1,0)</f>
        <v>0</v>
      </c>
    </row>
    <row r="458" spans="1:2">
      <c r="A458">
        <f>IF(ISNUMBER(spettro_calibrato!B458),spettro_calibrato!B458,0)</f>
        <v>0</v>
      </c>
      <c r="B458">
        <f>IF(ISNUMBER(spettro_calibrato!F458),spettro_calibrato!F458-spettro_calibrato!J$1,0)</f>
        <v>0</v>
      </c>
    </row>
    <row r="459" spans="1:2">
      <c r="A459">
        <f>IF(ISNUMBER(spettro_calibrato!B459),spettro_calibrato!B459,0)</f>
        <v>0</v>
      </c>
      <c r="B459">
        <f>IF(ISNUMBER(spettro_calibrato!F459),spettro_calibrato!F459-spettro_calibrato!J$1,0)</f>
        <v>0</v>
      </c>
    </row>
    <row r="460" spans="1:2">
      <c r="A460">
        <f>IF(ISNUMBER(spettro_calibrato!B460),spettro_calibrato!B460,0)</f>
        <v>0</v>
      </c>
      <c r="B460">
        <f>IF(ISNUMBER(spettro_calibrato!F460),spettro_calibrato!F460-spettro_calibrato!J$1,0)</f>
        <v>0</v>
      </c>
    </row>
    <row r="461" spans="1:2">
      <c r="A461">
        <f>IF(ISNUMBER(spettro_calibrato!B461),spettro_calibrato!B461,0)</f>
        <v>0</v>
      </c>
      <c r="B461">
        <f>IF(ISNUMBER(spettro_calibrato!F461),spettro_calibrato!F461-spettro_calibrato!J$1,0)</f>
        <v>0</v>
      </c>
    </row>
    <row r="462" spans="1:2">
      <c r="A462">
        <f>IF(ISNUMBER(spettro_calibrato!B462),spettro_calibrato!B462,0)</f>
        <v>0</v>
      </c>
      <c r="B462">
        <f>IF(ISNUMBER(spettro_calibrato!F462),spettro_calibrato!F462-spettro_calibrato!J$1,0)</f>
        <v>0</v>
      </c>
    </row>
    <row r="463" spans="1:2">
      <c r="A463">
        <f>IF(ISNUMBER(spettro_calibrato!B463),spettro_calibrato!B463,0)</f>
        <v>0</v>
      </c>
      <c r="B463">
        <f>IF(ISNUMBER(spettro_calibrato!F463),spettro_calibrato!F463-spettro_calibrato!J$1,0)</f>
        <v>0</v>
      </c>
    </row>
    <row r="464" spans="1:2">
      <c r="A464">
        <f>IF(ISNUMBER(spettro_calibrato!B464),spettro_calibrato!B464,0)</f>
        <v>0</v>
      </c>
      <c r="B464">
        <f>IF(ISNUMBER(spettro_calibrato!F464),spettro_calibrato!F464-spettro_calibrato!J$1,0)</f>
        <v>0</v>
      </c>
    </row>
    <row r="465" spans="1:2">
      <c r="A465">
        <f>IF(ISNUMBER(spettro_calibrato!B465),spettro_calibrato!B465,0)</f>
        <v>0</v>
      </c>
      <c r="B465">
        <f>IF(ISNUMBER(spettro_calibrato!F465),spettro_calibrato!F465-spettro_calibrato!J$1,0)</f>
        <v>0</v>
      </c>
    </row>
    <row r="466" spans="1:2">
      <c r="A466">
        <f>IF(ISNUMBER(spettro_calibrato!B466),spettro_calibrato!B466,0)</f>
        <v>0</v>
      </c>
      <c r="B466">
        <f>IF(ISNUMBER(spettro_calibrato!F466),spettro_calibrato!F466-spettro_calibrato!J$1,0)</f>
        <v>0</v>
      </c>
    </row>
    <row r="467" spans="1:2">
      <c r="A467">
        <f>IF(ISNUMBER(spettro_calibrato!B467),spettro_calibrato!B467,0)</f>
        <v>0</v>
      </c>
      <c r="B467">
        <f>IF(ISNUMBER(spettro_calibrato!F467),spettro_calibrato!F467-spettro_calibrato!J$1,0)</f>
        <v>0</v>
      </c>
    </row>
    <row r="468" spans="1:2">
      <c r="A468">
        <f>IF(ISNUMBER(spettro_calibrato!B468),spettro_calibrato!B468,0)</f>
        <v>0</v>
      </c>
      <c r="B468">
        <f>IF(ISNUMBER(spettro_calibrato!F468),spettro_calibrato!F468-spettro_calibrato!J$1,0)</f>
        <v>0</v>
      </c>
    </row>
    <row r="469" spans="1:2">
      <c r="A469">
        <f>IF(ISNUMBER(spettro_calibrato!B469),spettro_calibrato!B469,0)</f>
        <v>0</v>
      </c>
      <c r="B469">
        <f>IF(ISNUMBER(spettro_calibrato!F469),spettro_calibrato!F469-spettro_calibrato!J$1,0)</f>
        <v>0</v>
      </c>
    </row>
    <row r="470" spans="1:2">
      <c r="A470">
        <f>IF(ISNUMBER(spettro_calibrato!B470),spettro_calibrato!B470,0)</f>
        <v>0</v>
      </c>
      <c r="B470">
        <f>IF(ISNUMBER(spettro_calibrato!F470),spettro_calibrato!F470-spettro_calibrato!J$1,0)</f>
        <v>0</v>
      </c>
    </row>
    <row r="471" spans="1:2">
      <c r="A471">
        <f>IF(ISNUMBER(spettro_calibrato!B471),spettro_calibrato!B471,0)</f>
        <v>0</v>
      </c>
      <c r="B471">
        <f>IF(ISNUMBER(spettro_calibrato!F471),spettro_calibrato!F471-spettro_calibrato!J$1,0)</f>
        <v>0</v>
      </c>
    </row>
    <row r="472" spans="1:2">
      <c r="A472">
        <f>IF(ISNUMBER(spettro_calibrato!B472),spettro_calibrato!B472,0)</f>
        <v>0</v>
      </c>
      <c r="B472">
        <f>IF(ISNUMBER(spettro_calibrato!F472),spettro_calibrato!F472-spettro_calibrato!J$1,0)</f>
        <v>0</v>
      </c>
    </row>
    <row r="473" spans="1:2">
      <c r="A473">
        <f>IF(ISNUMBER(spettro_calibrato!B473),spettro_calibrato!B473,0)</f>
        <v>0</v>
      </c>
      <c r="B473">
        <f>IF(ISNUMBER(spettro_calibrato!F473),spettro_calibrato!F473-spettro_calibrato!J$1,0)</f>
        <v>0</v>
      </c>
    </row>
    <row r="474" spans="1:2">
      <c r="A474">
        <f>IF(ISNUMBER(spettro_calibrato!B474),spettro_calibrato!B474,0)</f>
        <v>0</v>
      </c>
      <c r="B474">
        <f>IF(ISNUMBER(spettro_calibrato!F474),spettro_calibrato!F474-spettro_calibrato!J$1,0)</f>
        <v>0</v>
      </c>
    </row>
    <row r="475" spans="1:2">
      <c r="A475">
        <f>IF(ISNUMBER(spettro_calibrato!B475),spettro_calibrato!B475,0)</f>
        <v>0</v>
      </c>
      <c r="B475">
        <f>IF(ISNUMBER(spettro_calibrato!F475),spettro_calibrato!F475-spettro_calibrato!J$1,0)</f>
        <v>0</v>
      </c>
    </row>
    <row r="476" spans="1:2">
      <c r="A476">
        <f>IF(ISNUMBER(spettro_calibrato!B476),spettro_calibrato!B476,0)</f>
        <v>0</v>
      </c>
      <c r="B476">
        <f>IF(ISNUMBER(spettro_calibrato!F476),spettro_calibrato!F476-spettro_calibrato!J$1,0)</f>
        <v>0</v>
      </c>
    </row>
    <row r="477" spans="1:2">
      <c r="A477">
        <f>IF(ISNUMBER(spettro_calibrato!B477),spettro_calibrato!B477,0)</f>
        <v>0</v>
      </c>
      <c r="B477">
        <f>IF(ISNUMBER(spettro_calibrato!F477),spettro_calibrato!F477-spettro_calibrato!J$1,0)</f>
        <v>0</v>
      </c>
    </row>
    <row r="478" spans="1:2">
      <c r="A478">
        <f>IF(ISNUMBER(spettro_calibrato!B478),spettro_calibrato!B478,0)</f>
        <v>0</v>
      </c>
      <c r="B478">
        <f>IF(ISNUMBER(spettro_calibrato!F478),spettro_calibrato!F478-spettro_calibrato!J$1,0)</f>
        <v>0</v>
      </c>
    </row>
    <row r="479" spans="1:2">
      <c r="A479">
        <f>IF(ISNUMBER(spettro_calibrato!B479),spettro_calibrato!B479,0)</f>
        <v>0</v>
      </c>
      <c r="B479">
        <f>IF(ISNUMBER(spettro_calibrato!F479),spettro_calibrato!F479-spettro_calibrato!J$1,0)</f>
        <v>0</v>
      </c>
    </row>
    <row r="480" spans="1:2">
      <c r="A480">
        <f>IF(ISNUMBER(spettro_calibrato!B480),spettro_calibrato!B480,0)</f>
        <v>0</v>
      </c>
      <c r="B480">
        <f>IF(ISNUMBER(spettro_calibrato!F480),spettro_calibrato!F480-spettro_calibrato!J$1,0)</f>
        <v>0</v>
      </c>
    </row>
    <row r="481" spans="1:2">
      <c r="A481">
        <f>IF(ISNUMBER(spettro_calibrato!B481),spettro_calibrato!B481,0)</f>
        <v>0</v>
      </c>
      <c r="B481">
        <f>IF(ISNUMBER(spettro_calibrato!F481),spettro_calibrato!F481-spettro_calibrato!J$1,0)</f>
        <v>0</v>
      </c>
    </row>
    <row r="482" spans="1:2">
      <c r="A482">
        <f>IF(ISNUMBER(spettro_calibrato!B482),spettro_calibrato!B482,0)</f>
        <v>0</v>
      </c>
      <c r="B482">
        <f>IF(ISNUMBER(spettro_calibrato!F482),spettro_calibrato!F482-spettro_calibrato!J$1,0)</f>
        <v>0</v>
      </c>
    </row>
    <row r="483" spans="1:2">
      <c r="A483">
        <f>IF(ISNUMBER(spettro_calibrato!B483),spettro_calibrato!B483,0)</f>
        <v>0</v>
      </c>
      <c r="B483">
        <f>IF(ISNUMBER(spettro_calibrato!F483),spettro_calibrato!F483-spettro_calibrato!J$1,0)</f>
        <v>0</v>
      </c>
    </row>
    <row r="484" spans="1:2">
      <c r="A484">
        <f>IF(ISNUMBER(spettro_calibrato!B484),spettro_calibrato!B484,0)</f>
        <v>0</v>
      </c>
      <c r="B484">
        <f>IF(ISNUMBER(spettro_calibrato!F484),spettro_calibrato!F484-spettro_calibrato!J$1,0)</f>
        <v>0</v>
      </c>
    </row>
    <row r="485" spans="1:2">
      <c r="A485">
        <f>IF(ISNUMBER(spettro_calibrato!B485),spettro_calibrato!B485,0)</f>
        <v>0</v>
      </c>
      <c r="B485">
        <f>IF(ISNUMBER(spettro_calibrato!F485),spettro_calibrato!F485-spettro_calibrato!J$1,0)</f>
        <v>0</v>
      </c>
    </row>
    <row r="486" spans="1:2">
      <c r="A486">
        <f>IF(ISNUMBER(spettro_calibrato!B486),spettro_calibrato!B486,0)</f>
        <v>0</v>
      </c>
      <c r="B486">
        <f>IF(ISNUMBER(spettro_calibrato!F486),spettro_calibrato!F486-spettro_calibrato!J$1,0)</f>
        <v>0</v>
      </c>
    </row>
    <row r="487" spans="1:2">
      <c r="A487">
        <f>IF(ISNUMBER(spettro_calibrato!B487),spettro_calibrato!B487,0)</f>
        <v>0</v>
      </c>
      <c r="B487">
        <f>IF(ISNUMBER(spettro_calibrato!F487),spettro_calibrato!F487-spettro_calibrato!J$1,0)</f>
        <v>0</v>
      </c>
    </row>
    <row r="488" spans="1:2">
      <c r="A488">
        <f>IF(ISNUMBER(spettro_calibrato!B488),spettro_calibrato!B488,0)</f>
        <v>0</v>
      </c>
      <c r="B488">
        <f>IF(ISNUMBER(spettro_calibrato!F488),spettro_calibrato!F488-spettro_calibrato!J$1,0)</f>
        <v>0</v>
      </c>
    </row>
    <row r="489" spans="1:2">
      <c r="A489">
        <f>IF(ISNUMBER(spettro_calibrato!B489),spettro_calibrato!B489,0)</f>
        <v>0</v>
      </c>
      <c r="B489">
        <f>IF(ISNUMBER(spettro_calibrato!F489),spettro_calibrato!F489-spettro_calibrato!J$1,0)</f>
        <v>0</v>
      </c>
    </row>
    <row r="490" spans="1:2">
      <c r="A490">
        <f>IF(ISNUMBER(spettro_calibrato!B490),spettro_calibrato!B490,0)</f>
        <v>0</v>
      </c>
      <c r="B490">
        <f>IF(ISNUMBER(spettro_calibrato!F490),spettro_calibrato!F490-spettro_calibrato!J$1,0)</f>
        <v>0</v>
      </c>
    </row>
    <row r="491" spans="1:2">
      <c r="A491">
        <f>IF(ISNUMBER(spettro_calibrato!B491),spettro_calibrato!B491,0)</f>
        <v>0</v>
      </c>
      <c r="B491">
        <f>IF(ISNUMBER(spettro_calibrato!F491),spettro_calibrato!F491-spettro_calibrato!J$1,0)</f>
        <v>0</v>
      </c>
    </row>
    <row r="492" spans="1:2">
      <c r="A492">
        <f>IF(ISNUMBER(spettro_calibrato!B492),spettro_calibrato!B492,0)</f>
        <v>0</v>
      </c>
      <c r="B492">
        <f>IF(ISNUMBER(spettro_calibrato!F492),spettro_calibrato!F492-spettro_calibrato!J$1,0)</f>
        <v>0</v>
      </c>
    </row>
    <row r="493" spans="1:2">
      <c r="A493">
        <f>IF(ISNUMBER(spettro_calibrato!B493),spettro_calibrato!B493,0)</f>
        <v>0</v>
      </c>
      <c r="B493">
        <f>IF(ISNUMBER(spettro_calibrato!F493),spettro_calibrato!F493-spettro_calibrato!J$1,0)</f>
        <v>0</v>
      </c>
    </row>
    <row r="494" spans="1:2">
      <c r="A494">
        <f>IF(ISNUMBER(spettro_calibrato!B494),spettro_calibrato!B494,0)</f>
        <v>0</v>
      </c>
      <c r="B494">
        <f>IF(ISNUMBER(spettro_calibrato!F494),spettro_calibrato!F494-spettro_calibrato!J$1,0)</f>
        <v>0</v>
      </c>
    </row>
    <row r="495" spans="1:2">
      <c r="A495">
        <f>IF(ISNUMBER(spettro_calibrato!B495),spettro_calibrato!B495,0)</f>
        <v>0</v>
      </c>
      <c r="B495">
        <f>IF(ISNUMBER(spettro_calibrato!F495),spettro_calibrato!F495-spettro_calibrato!J$1,0)</f>
        <v>0</v>
      </c>
    </row>
    <row r="496" spans="1:2">
      <c r="A496">
        <f>IF(ISNUMBER(spettro_calibrato!B496),spettro_calibrato!B496,0)</f>
        <v>0</v>
      </c>
      <c r="B496">
        <f>IF(ISNUMBER(spettro_calibrato!F496),spettro_calibrato!F496-spettro_calibrato!J$1,0)</f>
        <v>0</v>
      </c>
    </row>
    <row r="497" spans="1:2">
      <c r="A497">
        <f>IF(ISNUMBER(spettro_calibrato!B497),spettro_calibrato!B497,0)</f>
        <v>0</v>
      </c>
      <c r="B497">
        <f>IF(ISNUMBER(spettro_calibrato!F497),spettro_calibrato!F497-spettro_calibrato!J$1,0)</f>
        <v>0</v>
      </c>
    </row>
    <row r="498" spans="1:2">
      <c r="A498">
        <f>IF(ISNUMBER(spettro_calibrato!B498),spettro_calibrato!B498,0)</f>
        <v>0</v>
      </c>
      <c r="B498">
        <f>IF(ISNUMBER(spettro_calibrato!F498),spettro_calibrato!F498-spettro_calibrato!J$1,0)</f>
        <v>0</v>
      </c>
    </row>
    <row r="499" spans="1:2">
      <c r="A499">
        <f>IF(ISNUMBER(spettro_calibrato!B499),spettro_calibrato!B499,0)</f>
        <v>0</v>
      </c>
      <c r="B499">
        <f>IF(ISNUMBER(spettro_calibrato!F499),spettro_calibrato!F499-spettro_calibrato!J$1,0)</f>
        <v>0</v>
      </c>
    </row>
    <row r="500" spans="1:2">
      <c r="A500">
        <f>IF(ISNUMBER(spettro_calibrato!B500),spettro_calibrato!B500,0)</f>
        <v>0</v>
      </c>
      <c r="B500">
        <f>IF(ISNUMBER(spettro_calibrato!F500),spettro_calibrato!F500-spettro_calibrato!J$1,0)</f>
        <v>0</v>
      </c>
    </row>
    <row r="501" spans="1:2">
      <c r="A501">
        <f>IF(ISNUMBER(spettro_calibrato!B501),spettro_calibrato!B501,0)</f>
        <v>0</v>
      </c>
      <c r="B501">
        <f>IF(ISNUMBER(spettro_calibrato!F501),spettro_calibrato!F501-spettro_calibrato!J$1,0)</f>
        <v>0</v>
      </c>
    </row>
    <row r="502" spans="1:2">
      <c r="A502">
        <f>IF(ISNUMBER(spettro_calibrato!B502),spettro_calibrato!B502,0)</f>
        <v>0</v>
      </c>
      <c r="B502">
        <f>IF(ISNUMBER(spettro_calibrato!F502),spettro_calibrato!F502-spettro_calibrato!J$1,0)</f>
        <v>0</v>
      </c>
    </row>
    <row r="503" spans="1:2">
      <c r="A503">
        <f>IF(ISNUMBER(spettro_calibrato!B503),spettro_calibrato!B503,0)</f>
        <v>0</v>
      </c>
      <c r="B503">
        <f>IF(ISNUMBER(spettro_calibrato!F503),spettro_calibrato!F503-spettro_calibrato!J$1,0)</f>
        <v>0</v>
      </c>
    </row>
    <row r="504" spans="1:2">
      <c r="A504">
        <f>IF(ISNUMBER(spettro_calibrato!B504),spettro_calibrato!B504,0)</f>
        <v>0</v>
      </c>
      <c r="B504">
        <f>IF(ISNUMBER(spettro_calibrato!F504),spettro_calibrato!F504-spettro_calibrato!J$1,0)</f>
        <v>0</v>
      </c>
    </row>
    <row r="505" spans="1:2">
      <c r="A505">
        <f>IF(ISNUMBER(spettro_calibrato!B505),spettro_calibrato!B505,0)</f>
        <v>0</v>
      </c>
      <c r="B505">
        <f>IF(ISNUMBER(spettro_calibrato!F505),spettro_calibrato!F505-spettro_calibrato!J$1,0)</f>
        <v>0</v>
      </c>
    </row>
    <row r="506" spans="1:2">
      <c r="A506">
        <f>IF(ISNUMBER(spettro_calibrato!B506),spettro_calibrato!B506,0)</f>
        <v>0</v>
      </c>
      <c r="B506">
        <f>IF(ISNUMBER(spettro_calibrato!F506),spettro_calibrato!F506-spettro_calibrato!J$1,0)</f>
        <v>0</v>
      </c>
    </row>
    <row r="507" spans="1:2">
      <c r="A507">
        <f>IF(ISNUMBER(spettro_calibrato!B507),spettro_calibrato!B507,0)</f>
        <v>0</v>
      </c>
      <c r="B507">
        <f>IF(ISNUMBER(spettro_calibrato!F507),spettro_calibrato!F507-spettro_calibrato!J$1,0)</f>
        <v>0</v>
      </c>
    </row>
    <row r="508" spans="1:2">
      <c r="A508">
        <f>IF(ISNUMBER(spettro_calibrato!B508),spettro_calibrato!B508,0)</f>
        <v>0</v>
      </c>
      <c r="B508">
        <f>IF(ISNUMBER(spettro_calibrato!F508),spettro_calibrato!F508-spettro_calibrato!J$1,0)</f>
        <v>0</v>
      </c>
    </row>
    <row r="509" spans="1:2">
      <c r="A509">
        <f>IF(ISNUMBER(spettro_calibrato!B509),spettro_calibrato!B509,0)</f>
        <v>0</v>
      </c>
      <c r="B509">
        <f>IF(ISNUMBER(spettro_calibrato!F509),spettro_calibrato!F509-spettro_calibrato!J$1,0)</f>
        <v>0</v>
      </c>
    </row>
    <row r="510" spans="1:2">
      <c r="A510">
        <f>IF(ISNUMBER(spettro_calibrato!B510),spettro_calibrato!B510,0)</f>
        <v>0</v>
      </c>
      <c r="B510">
        <f>IF(ISNUMBER(spettro_calibrato!F510),spettro_calibrato!F510-spettro_calibrato!J$1,0)</f>
        <v>0</v>
      </c>
    </row>
    <row r="511" spans="1:2">
      <c r="A511">
        <f>IF(ISNUMBER(spettro_calibrato!B511),spettro_calibrato!B511,0)</f>
        <v>0</v>
      </c>
      <c r="B511">
        <f>IF(ISNUMBER(spettro_calibrato!F511),spettro_calibrato!F511-spettro_calibrato!J$1,0)</f>
        <v>0</v>
      </c>
    </row>
    <row r="512" spans="1:2">
      <c r="A512">
        <f>IF(ISNUMBER(spettro_calibrato!B512),spettro_calibrato!B512,0)</f>
        <v>0</v>
      </c>
      <c r="B512">
        <f>IF(ISNUMBER(spettro_calibrato!F512),spettro_calibrato!F512-spettro_calibrato!J$1,0)</f>
        <v>0</v>
      </c>
    </row>
    <row r="513" spans="1:2">
      <c r="A513">
        <f>IF(ISNUMBER(spettro_calibrato!B513),spettro_calibrato!B513,0)</f>
        <v>0</v>
      </c>
      <c r="B513">
        <f>IF(ISNUMBER(spettro_calibrato!F513),spettro_calibrato!F513-spettro_calibrato!J$1,0)</f>
        <v>0</v>
      </c>
    </row>
    <row r="514" spans="1:2">
      <c r="A514">
        <f>IF(ISNUMBER(spettro_calibrato!B514),spettro_calibrato!B514,0)</f>
        <v>0</v>
      </c>
      <c r="B514">
        <f>IF(ISNUMBER(spettro_calibrato!F514),spettro_calibrato!F514-spettro_calibrato!J$1,0)</f>
        <v>0</v>
      </c>
    </row>
    <row r="515" spans="1:2">
      <c r="A515">
        <f>IF(ISNUMBER(spettro_calibrato!B515),spettro_calibrato!B515,0)</f>
        <v>0</v>
      </c>
      <c r="B515">
        <f>IF(ISNUMBER(spettro_calibrato!F515),spettro_calibrato!F515-spettro_calibrato!J$1,0)</f>
        <v>0</v>
      </c>
    </row>
    <row r="516" spans="1:2">
      <c r="A516">
        <f>IF(ISNUMBER(spettro_calibrato!B516),spettro_calibrato!B516,0)</f>
        <v>0</v>
      </c>
      <c r="B516">
        <f>IF(ISNUMBER(spettro_calibrato!F516),spettro_calibrato!F516-spettro_calibrato!J$1,0)</f>
        <v>0</v>
      </c>
    </row>
    <row r="517" spans="1:2">
      <c r="A517">
        <f>IF(ISNUMBER(spettro_calibrato!B517),spettro_calibrato!B517,0)</f>
        <v>0</v>
      </c>
      <c r="B517">
        <f>IF(ISNUMBER(spettro_calibrato!F517),spettro_calibrato!F517-spettro_calibrato!J$1,0)</f>
        <v>0</v>
      </c>
    </row>
    <row r="518" spans="1:2">
      <c r="A518">
        <f>IF(ISNUMBER(spettro_calibrato!B518),spettro_calibrato!B518,0)</f>
        <v>0</v>
      </c>
      <c r="B518">
        <f>IF(ISNUMBER(spettro_calibrato!F518),spettro_calibrato!F518-spettro_calibrato!J$1,0)</f>
        <v>0</v>
      </c>
    </row>
    <row r="519" spans="1:2">
      <c r="A519">
        <f>IF(ISNUMBER(spettro_calibrato!B519),spettro_calibrato!B519,0)</f>
        <v>0</v>
      </c>
      <c r="B519">
        <f>IF(ISNUMBER(spettro_calibrato!F519),spettro_calibrato!F519-spettro_calibrato!J$1,0)</f>
        <v>0</v>
      </c>
    </row>
    <row r="520" spans="1:2">
      <c r="A520">
        <f>IF(ISNUMBER(spettro_calibrato!B520),spettro_calibrato!B520,0)</f>
        <v>0</v>
      </c>
      <c r="B520">
        <f>IF(ISNUMBER(spettro_calibrato!F520),spettro_calibrato!F520-spettro_calibrato!J$1,0)</f>
        <v>0</v>
      </c>
    </row>
    <row r="521" spans="1:2">
      <c r="A521">
        <f>IF(ISNUMBER(spettro_calibrato!B521),spettro_calibrato!B521,0)</f>
        <v>0</v>
      </c>
      <c r="B521">
        <f>IF(ISNUMBER(spettro_calibrato!F521),spettro_calibrato!F521-spettro_calibrato!J$1,0)</f>
        <v>0</v>
      </c>
    </row>
    <row r="522" spans="1:2">
      <c r="A522">
        <f>IF(ISNUMBER(spettro_calibrato!B522),spettro_calibrato!B522,0)</f>
        <v>0</v>
      </c>
      <c r="B522">
        <f>IF(ISNUMBER(spettro_calibrato!F522),spettro_calibrato!F522-spettro_calibrato!J$1,0)</f>
        <v>0</v>
      </c>
    </row>
    <row r="523" spans="1:2">
      <c r="A523">
        <f>IF(ISNUMBER(spettro_calibrato!B523),spettro_calibrato!B523,0)</f>
        <v>0</v>
      </c>
      <c r="B523">
        <f>IF(ISNUMBER(spettro_calibrato!F523),spettro_calibrato!F523-spettro_calibrato!J$1,0)</f>
        <v>0</v>
      </c>
    </row>
    <row r="524" spans="1:2">
      <c r="A524">
        <f>IF(ISNUMBER(spettro_calibrato!B524),spettro_calibrato!B524,0)</f>
        <v>0</v>
      </c>
      <c r="B524">
        <f>IF(ISNUMBER(spettro_calibrato!F524),spettro_calibrato!F524-spettro_calibrato!J$1,0)</f>
        <v>0</v>
      </c>
    </row>
    <row r="525" spans="1:2">
      <c r="A525">
        <f>IF(ISNUMBER(spettro_calibrato!B525),spettro_calibrato!B525,0)</f>
        <v>0</v>
      </c>
      <c r="B525">
        <f>IF(ISNUMBER(spettro_calibrato!F525),spettro_calibrato!F525-spettro_calibrato!J$1,0)</f>
        <v>0</v>
      </c>
    </row>
    <row r="526" spans="1:2">
      <c r="A526">
        <f>IF(ISNUMBER(spettro_calibrato!B526),spettro_calibrato!B526,0)</f>
        <v>0</v>
      </c>
      <c r="B526">
        <f>IF(ISNUMBER(spettro_calibrato!F526),spettro_calibrato!F526-spettro_calibrato!J$1,0)</f>
        <v>0</v>
      </c>
    </row>
    <row r="527" spans="1:2">
      <c r="A527">
        <f>IF(ISNUMBER(spettro_calibrato!B527),spettro_calibrato!B527,0)</f>
        <v>0</v>
      </c>
      <c r="B527">
        <f>IF(ISNUMBER(spettro_calibrato!F527),spettro_calibrato!F527-spettro_calibrato!J$1,0)</f>
        <v>0</v>
      </c>
    </row>
    <row r="528" spans="1:2">
      <c r="A528">
        <f>IF(ISNUMBER(spettro_calibrato!B528),spettro_calibrato!B528,0)</f>
        <v>0</v>
      </c>
      <c r="B528">
        <f>IF(ISNUMBER(spettro_calibrato!F528),spettro_calibrato!F528-spettro_calibrato!J$1,0)</f>
        <v>0</v>
      </c>
    </row>
    <row r="529" spans="1:2">
      <c r="A529">
        <f>IF(ISNUMBER(spettro_calibrato!B529),spettro_calibrato!B529,0)</f>
        <v>0</v>
      </c>
      <c r="B529">
        <f>IF(ISNUMBER(spettro_calibrato!F529),spettro_calibrato!F529-spettro_calibrato!J$1,0)</f>
        <v>0</v>
      </c>
    </row>
    <row r="530" spans="1:2">
      <c r="A530">
        <f>IF(ISNUMBER(spettro_calibrato!B530),spettro_calibrato!B530,0)</f>
        <v>0</v>
      </c>
      <c r="B530">
        <f>IF(ISNUMBER(spettro_calibrato!F530),spettro_calibrato!F530-spettro_calibrato!J$1,0)</f>
        <v>0</v>
      </c>
    </row>
    <row r="531" spans="1:2">
      <c r="A531">
        <f>IF(ISNUMBER(spettro_calibrato!B531),spettro_calibrato!B531,0)</f>
        <v>0</v>
      </c>
      <c r="B531">
        <f>IF(ISNUMBER(spettro_calibrato!F531),spettro_calibrato!F531-spettro_calibrato!J$1,0)</f>
        <v>0</v>
      </c>
    </row>
    <row r="532" spans="1:2">
      <c r="A532">
        <f>IF(ISNUMBER(spettro_calibrato!B532),spettro_calibrato!B532,0)</f>
        <v>0</v>
      </c>
      <c r="B532">
        <f>IF(ISNUMBER(spettro_calibrato!F532),spettro_calibrato!F532-spettro_calibrato!J$1,0)</f>
        <v>0</v>
      </c>
    </row>
    <row r="533" spans="1:2">
      <c r="A533">
        <f>IF(ISNUMBER(spettro_calibrato!B533),spettro_calibrato!B533,0)</f>
        <v>0</v>
      </c>
      <c r="B533">
        <f>IF(ISNUMBER(spettro_calibrato!F533),spettro_calibrato!F533-spettro_calibrato!J$1,0)</f>
        <v>0</v>
      </c>
    </row>
    <row r="534" spans="1:2">
      <c r="A534">
        <f>IF(ISNUMBER(spettro_calibrato!B534),spettro_calibrato!B534,0)</f>
        <v>0</v>
      </c>
      <c r="B534">
        <f>IF(ISNUMBER(spettro_calibrato!F534),spettro_calibrato!F534-spettro_calibrato!J$1,0)</f>
        <v>0</v>
      </c>
    </row>
    <row r="535" spans="1:2">
      <c r="A535">
        <f>IF(ISNUMBER(spettro_calibrato!B535),spettro_calibrato!B535,0)</f>
        <v>0</v>
      </c>
      <c r="B535">
        <f>IF(ISNUMBER(spettro_calibrato!F535),spettro_calibrato!F535-spettro_calibrato!J$1,0)</f>
        <v>0</v>
      </c>
    </row>
    <row r="536" spans="1:2">
      <c r="A536">
        <f>IF(ISNUMBER(spettro_calibrato!B536),spettro_calibrato!B536,0)</f>
        <v>0</v>
      </c>
      <c r="B536">
        <f>IF(ISNUMBER(spettro_calibrato!F536),spettro_calibrato!F536-spettro_calibrato!J$1,0)</f>
        <v>0</v>
      </c>
    </row>
    <row r="537" spans="1:2">
      <c r="A537">
        <f>IF(ISNUMBER(spettro_calibrato!B537),spettro_calibrato!B537,0)</f>
        <v>0</v>
      </c>
      <c r="B537">
        <f>IF(ISNUMBER(spettro_calibrato!F537),spettro_calibrato!F537-spettro_calibrato!J$1,0)</f>
        <v>0</v>
      </c>
    </row>
    <row r="538" spans="1:2">
      <c r="A538">
        <f>IF(ISNUMBER(spettro_calibrato!B538),spettro_calibrato!B538,0)</f>
        <v>0</v>
      </c>
      <c r="B538">
        <f>IF(ISNUMBER(spettro_calibrato!F538),spettro_calibrato!F538-spettro_calibrato!J$1,0)</f>
        <v>0</v>
      </c>
    </row>
    <row r="539" spans="1:2">
      <c r="A539">
        <f>IF(ISNUMBER(spettro_calibrato!B539),spettro_calibrato!B539,0)</f>
        <v>0</v>
      </c>
      <c r="B539">
        <f>IF(ISNUMBER(spettro_calibrato!F539),spettro_calibrato!F539-spettro_calibrato!J$1,0)</f>
        <v>0</v>
      </c>
    </row>
    <row r="540" spans="1:2">
      <c r="A540">
        <f>IF(ISNUMBER(spettro_calibrato!B540),spettro_calibrato!B540,0)</f>
        <v>0</v>
      </c>
      <c r="B540">
        <f>IF(ISNUMBER(spettro_calibrato!F540),spettro_calibrato!F540-spettro_calibrato!J$1,0)</f>
        <v>0</v>
      </c>
    </row>
    <row r="541" spans="1:2">
      <c r="A541">
        <f>IF(ISNUMBER(spettro_calibrato!B541),spettro_calibrato!B541,0)</f>
        <v>0</v>
      </c>
      <c r="B541">
        <f>IF(ISNUMBER(spettro_calibrato!F541),spettro_calibrato!F541-spettro_calibrato!J$1,0)</f>
        <v>0</v>
      </c>
    </row>
    <row r="542" spans="1:2">
      <c r="A542">
        <f>IF(ISNUMBER(spettro_calibrato!B542),spettro_calibrato!B542,0)</f>
        <v>0</v>
      </c>
      <c r="B542">
        <f>IF(ISNUMBER(spettro_calibrato!F542),spettro_calibrato!F542-spettro_calibrato!J$1,0)</f>
        <v>0</v>
      </c>
    </row>
    <row r="543" spans="1:2">
      <c r="A543">
        <f>IF(ISNUMBER(spettro_calibrato!B543),spettro_calibrato!B543,0)</f>
        <v>0</v>
      </c>
      <c r="B543">
        <f>IF(ISNUMBER(spettro_calibrato!F543),spettro_calibrato!F543-spettro_calibrato!J$1,0)</f>
        <v>0</v>
      </c>
    </row>
    <row r="544" spans="1:2">
      <c r="A544">
        <f>IF(ISNUMBER(spettro_calibrato!B544),spettro_calibrato!B544,0)</f>
        <v>0</v>
      </c>
      <c r="B544">
        <f>IF(ISNUMBER(spettro_calibrato!F544),spettro_calibrato!F544-spettro_calibrato!J$1,0)</f>
        <v>0</v>
      </c>
    </row>
    <row r="545" spans="1:2">
      <c r="A545">
        <f>IF(ISNUMBER(spettro_calibrato!B545),spettro_calibrato!B545,0)</f>
        <v>0</v>
      </c>
      <c r="B545">
        <f>IF(ISNUMBER(spettro_calibrato!F545),spettro_calibrato!F545-spettro_calibrato!J$1,0)</f>
        <v>0</v>
      </c>
    </row>
    <row r="546" spans="1:2">
      <c r="A546">
        <f>IF(ISNUMBER(spettro_calibrato!B546),spettro_calibrato!B546,0)</f>
        <v>0</v>
      </c>
      <c r="B546">
        <f>IF(ISNUMBER(spettro_calibrato!F546),spettro_calibrato!F546-spettro_calibrato!J$1,0)</f>
        <v>0</v>
      </c>
    </row>
    <row r="547" spans="1:2">
      <c r="A547">
        <f>IF(ISNUMBER(spettro_calibrato!B547),spettro_calibrato!B547,0)</f>
        <v>0</v>
      </c>
      <c r="B547">
        <f>IF(ISNUMBER(spettro_calibrato!F547),spettro_calibrato!F547-spettro_calibrato!J$1,0)</f>
        <v>0</v>
      </c>
    </row>
    <row r="548" spans="1:2">
      <c r="A548">
        <f>IF(ISNUMBER(spettro_calibrato!B548),spettro_calibrato!B548,0)</f>
        <v>0</v>
      </c>
      <c r="B548">
        <f>IF(ISNUMBER(spettro_calibrato!F548),spettro_calibrato!F548-spettro_calibrato!J$1,0)</f>
        <v>0</v>
      </c>
    </row>
    <row r="549" spans="1:2">
      <c r="A549">
        <f>IF(ISNUMBER(spettro_calibrato!B549),spettro_calibrato!B549,0)</f>
        <v>0</v>
      </c>
      <c r="B549">
        <f>IF(ISNUMBER(spettro_calibrato!F549),spettro_calibrato!F549-spettro_calibrato!J$1,0)</f>
        <v>0</v>
      </c>
    </row>
    <row r="550" spans="1:2">
      <c r="A550">
        <f>IF(ISNUMBER(spettro_calibrato!B550),spettro_calibrato!B550,0)</f>
        <v>0</v>
      </c>
      <c r="B550">
        <f>IF(ISNUMBER(spettro_calibrato!F550),spettro_calibrato!F550-spettro_calibrato!J$1,0)</f>
        <v>0</v>
      </c>
    </row>
    <row r="551" spans="1:2">
      <c r="A551">
        <f>IF(ISNUMBER(spettro_calibrato!B551),spettro_calibrato!B551,0)</f>
        <v>0</v>
      </c>
      <c r="B551">
        <f>IF(ISNUMBER(spettro_calibrato!F551),spettro_calibrato!F551-spettro_calibrato!J$1,0)</f>
        <v>0</v>
      </c>
    </row>
    <row r="552" spans="1:2">
      <c r="A552">
        <f>IF(ISNUMBER(spettro_calibrato!B552),spettro_calibrato!B552,0)</f>
        <v>0</v>
      </c>
      <c r="B552">
        <f>IF(ISNUMBER(spettro_calibrato!F552),spettro_calibrato!F552-spettro_calibrato!J$1,0)</f>
        <v>0</v>
      </c>
    </row>
    <row r="553" spans="1:2">
      <c r="A553">
        <f>IF(ISNUMBER(spettro_calibrato!B553),spettro_calibrato!B553,0)</f>
        <v>0</v>
      </c>
      <c r="B553">
        <f>IF(ISNUMBER(spettro_calibrato!F553),spettro_calibrato!F553-spettro_calibrato!J$1,0)</f>
        <v>0</v>
      </c>
    </row>
    <row r="554" spans="1:2">
      <c r="A554">
        <f>IF(ISNUMBER(spettro_calibrato!B554),spettro_calibrato!B554,0)</f>
        <v>0</v>
      </c>
      <c r="B554">
        <f>IF(ISNUMBER(spettro_calibrato!F554),spettro_calibrato!F554-spettro_calibrato!J$1,0)</f>
        <v>0</v>
      </c>
    </row>
    <row r="555" spans="1:2">
      <c r="A555">
        <f>IF(ISNUMBER(spettro_calibrato!B555),spettro_calibrato!B555,0)</f>
        <v>0</v>
      </c>
      <c r="B555">
        <f>IF(ISNUMBER(spettro_calibrato!F555),spettro_calibrato!F555-spettro_calibrato!J$1,0)</f>
        <v>0</v>
      </c>
    </row>
    <row r="556" spans="1:2">
      <c r="A556">
        <f>IF(ISNUMBER(spettro_calibrato!B556),spettro_calibrato!B556,0)</f>
        <v>0</v>
      </c>
      <c r="B556">
        <f>IF(ISNUMBER(spettro_calibrato!F556),spettro_calibrato!F556-spettro_calibrato!J$1,0)</f>
        <v>0</v>
      </c>
    </row>
    <row r="557" spans="1:2">
      <c r="A557">
        <f>IF(ISNUMBER(spettro_calibrato!B557),spettro_calibrato!B557,0)</f>
        <v>0</v>
      </c>
      <c r="B557">
        <f>IF(ISNUMBER(spettro_calibrato!F557),spettro_calibrato!F557-spettro_calibrato!J$1,0)</f>
        <v>0</v>
      </c>
    </row>
    <row r="558" spans="1:2">
      <c r="A558">
        <f>IF(ISNUMBER(spettro_calibrato!B558),spettro_calibrato!B558,0)</f>
        <v>0</v>
      </c>
      <c r="B558">
        <f>IF(ISNUMBER(spettro_calibrato!F558),spettro_calibrato!F558-spettro_calibrato!J$1,0)</f>
        <v>0</v>
      </c>
    </row>
    <row r="559" spans="1:2">
      <c r="A559">
        <f>IF(ISNUMBER(spettro_calibrato!B559),spettro_calibrato!B559,0)</f>
        <v>0</v>
      </c>
      <c r="B559">
        <f>IF(ISNUMBER(spettro_calibrato!F559),spettro_calibrato!F559-spettro_calibrato!J$1,0)</f>
        <v>0</v>
      </c>
    </row>
    <row r="560" spans="1:2">
      <c r="A560">
        <f>IF(ISNUMBER(spettro_calibrato!B560),spettro_calibrato!B560,0)</f>
        <v>0</v>
      </c>
      <c r="B560">
        <f>IF(ISNUMBER(spettro_calibrato!F560),spettro_calibrato!F560-spettro_calibrato!J$1,0)</f>
        <v>0</v>
      </c>
    </row>
    <row r="561" spans="1:2">
      <c r="A561">
        <f>IF(ISNUMBER(spettro_calibrato!B561),spettro_calibrato!B561,0)</f>
        <v>0</v>
      </c>
      <c r="B561">
        <f>IF(ISNUMBER(spettro_calibrato!F561),spettro_calibrato!F561-spettro_calibrato!J$1,0)</f>
        <v>0</v>
      </c>
    </row>
    <row r="562" spans="1:2">
      <c r="A562">
        <f>IF(ISNUMBER(spettro_calibrato!B562),spettro_calibrato!B562,0)</f>
        <v>0</v>
      </c>
      <c r="B562">
        <f>IF(ISNUMBER(spettro_calibrato!F562),spettro_calibrato!F562-spettro_calibrato!J$1,0)</f>
        <v>0</v>
      </c>
    </row>
    <row r="563" spans="1:2">
      <c r="A563">
        <f>IF(ISNUMBER(spettro_calibrato!B563),spettro_calibrato!B563,0)</f>
        <v>0</v>
      </c>
      <c r="B563">
        <f>IF(ISNUMBER(spettro_calibrato!F563),spettro_calibrato!F563-spettro_calibrato!J$1,0)</f>
        <v>0</v>
      </c>
    </row>
    <row r="564" spans="1:2">
      <c r="A564">
        <f>IF(ISNUMBER(spettro_calibrato!B564),spettro_calibrato!B564,0)</f>
        <v>0</v>
      </c>
      <c r="B564">
        <f>IF(ISNUMBER(spettro_calibrato!F564),spettro_calibrato!F564-spettro_calibrato!J$1,0)</f>
        <v>0</v>
      </c>
    </row>
    <row r="565" spans="1:2">
      <c r="A565">
        <f>IF(ISNUMBER(spettro_calibrato!B565),spettro_calibrato!B565,0)</f>
        <v>0</v>
      </c>
      <c r="B565">
        <f>IF(ISNUMBER(spettro_calibrato!F565),spettro_calibrato!F565-spettro_calibrato!J$1,0)</f>
        <v>0</v>
      </c>
    </row>
    <row r="566" spans="1:2">
      <c r="A566">
        <f>IF(ISNUMBER(spettro_calibrato!B566),spettro_calibrato!B566,0)</f>
        <v>0</v>
      </c>
      <c r="B566">
        <f>IF(ISNUMBER(spettro_calibrato!F566),spettro_calibrato!F566-spettro_calibrato!J$1,0)</f>
        <v>0</v>
      </c>
    </row>
    <row r="567" spans="1:2">
      <c r="A567">
        <f>IF(ISNUMBER(spettro_calibrato!B567),spettro_calibrato!B567,0)</f>
        <v>0</v>
      </c>
      <c r="B567">
        <f>IF(ISNUMBER(spettro_calibrato!F567),spettro_calibrato!F567-spettro_calibrato!J$1,0)</f>
        <v>0</v>
      </c>
    </row>
    <row r="568" spans="1:2">
      <c r="A568">
        <f>IF(ISNUMBER(spettro_calibrato!B568),spettro_calibrato!B568,0)</f>
        <v>0</v>
      </c>
      <c r="B568">
        <f>IF(ISNUMBER(spettro_calibrato!F568),spettro_calibrato!F568-spettro_calibrato!J$1,0)</f>
        <v>0</v>
      </c>
    </row>
    <row r="569" spans="1:2">
      <c r="A569">
        <f>IF(ISNUMBER(spettro_calibrato!B569),spettro_calibrato!B569,0)</f>
        <v>0</v>
      </c>
      <c r="B569">
        <f>IF(ISNUMBER(spettro_calibrato!F569),spettro_calibrato!F569-spettro_calibrato!J$1,0)</f>
        <v>0</v>
      </c>
    </row>
    <row r="570" spans="1:2">
      <c r="A570">
        <f>IF(ISNUMBER(spettro_calibrato!B570),spettro_calibrato!B570,0)</f>
        <v>0</v>
      </c>
      <c r="B570">
        <f>IF(ISNUMBER(spettro_calibrato!F570),spettro_calibrato!F570-spettro_calibrato!J$1,0)</f>
        <v>0</v>
      </c>
    </row>
    <row r="571" spans="1:2">
      <c r="A571">
        <f>IF(ISNUMBER(spettro_calibrato!B571),spettro_calibrato!B571,0)</f>
        <v>0</v>
      </c>
      <c r="B571">
        <f>IF(ISNUMBER(spettro_calibrato!F571),spettro_calibrato!F571-spettro_calibrato!J$1,0)</f>
        <v>0</v>
      </c>
    </row>
    <row r="572" spans="1:2">
      <c r="A572">
        <f>IF(ISNUMBER(spettro_calibrato!B572),spettro_calibrato!B572,0)</f>
        <v>0</v>
      </c>
      <c r="B572">
        <f>IF(ISNUMBER(spettro_calibrato!F572),spettro_calibrato!F572-spettro_calibrato!J$1,0)</f>
        <v>0</v>
      </c>
    </row>
    <row r="573" spans="1:2">
      <c r="A573">
        <f>IF(ISNUMBER(spettro_calibrato!B573),spettro_calibrato!B573,0)</f>
        <v>0</v>
      </c>
      <c r="B573">
        <f>IF(ISNUMBER(spettro_calibrato!F573),spettro_calibrato!F573-spettro_calibrato!J$1,0)</f>
        <v>0</v>
      </c>
    </row>
    <row r="574" spans="1:2">
      <c r="A574">
        <f>IF(ISNUMBER(spettro_calibrato!B574),spettro_calibrato!B574,0)</f>
        <v>0</v>
      </c>
      <c r="B574">
        <f>IF(ISNUMBER(spettro_calibrato!F574),spettro_calibrato!F574-spettro_calibrato!J$1,0)</f>
        <v>0</v>
      </c>
    </row>
    <row r="575" spans="1:2">
      <c r="A575">
        <f>IF(ISNUMBER(spettro_calibrato!B575),spettro_calibrato!B575,0)</f>
        <v>0</v>
      </c>
      <c r="B575">
        <f>IF(ISNUMBER(spettro_calibrato!F575),spettro_calibrato!F575-spettro_calibrato!J$1,0)</f>
        <v>0</v>
      </c>
    </row>
    <row r="576" spans="1:2">
      <c r="A576">
        <f>IF(ISNUMBER(spettro_calibrato!B576),spettro_calibrato!B576,0)</f>
        <v>0</v>
      </c>
      <c r="B576">
        <f>IF(ISNUMBER(spettro_calibrato!F576),spettro_calibrato!F576-spettro_calibrato!J$1,0)</f>
        <v>0</v>
      </c>
    </row>
    <row r="577" spans="1:2">
      <c r="A577">
        <f>IF(ISNUMBER(spettro_calibrato!B577),spettro_calibrato!B577,0)</f>
        <v>0</v>
      </c>
      <c r="B577">
        <f>IF(ISNUMBER(spettro_calibrato!F577),spettro_calibrato!F577-spettro_calibrato!J$1,0)</f>
        <v>0</v>
      </c>
    </row>
    <row r="578" spans="1:2">
      <c r="A578">
        <f>IF(ISNUMBER(spettro_calibrato!B578),spettro_calibrato!B578,0)</f>
        <v>0</v>
      </c>
      <c r="B578">
        <f>IF(ISNUMBER(spettro_calibrato!F578),spettro_calibrato!F578-spettro_calibrato!J$1,0)</f>
        <v>0</v>
      </c>
    </row>
    <row r="579" spans="1:2">
      <c r="A579">
        <f>IF(ISNUMBER(spettro_calibrato!B579),spettro_calibrato!B579,0)</f>
        <v>0</v>
      </c>
      <c r="B579">
        <f>IF(ISNUMBER(spettro_calibrato!F579),spettro_calibrato!F579-spettro_calibrato!J$1,0)</f>
        <v>0</v>
      </c>
    </row>
    <row r="580" spans="1:2">
      <c r="A580">
        <f>IF(ISNUMBER(spettro_calibrato!B580),spettro_calibrato!B580,0)</f>
        <v>0</v>
      </c>
      <c r="B580">
        <f>IF(ISNUMBER(spettro_calibrato!F580),spettro_calibrato!F580-spettro_calibrato!J$1,0)</f>
        <v>0</v>
      </c>
    </row>
    <row r="581" spans="1:2">
      <c r="A581">
        <f>IF(ISNUMBER(spettro_calibrato!B581),spettro_calibrato!B581,0)</f>
        <v>0</v>
      </c>
      <c r="B581">
        <f>IF(ISNUMBER(spettro_calibrato!F581),spettro_calibrato!F581-spettro_calibrato!J$1,0)</f>
        <v>0</v>
      </c>
    </row>
    <row r="582" spans="1:2">
      <c r="A582">
        <f>IF(ISNUMBER(spettro_calibrato!B582),spettro_calibrato!B582,0)</f>
        <v>0</v>
      </c>
      <c r="B582">
        <f>IF(ISNUMBER(spettro_calibrato!F582),spettro_calibrato!F582-spettro_calibrato!J$1,0)</f>
        <v>0</v>
      </c>
    </row>
    <row r="583" spans="1:2">
      <c r="A583">
        <f>IF(ISNUMBER(spettro_calibrato!B583),spettro_calibrato!B583,0)</f>
        <v>0</v>
      </c>
      <c r="B583">
        <f>IF(ISNUMBER(spettro_calibrato!F583),spettro_calibrato!F583-spettro_calibrato!J$1,0)</f>
        <v>0</v>
      </c>
    </row>
    <row r="584" spans="1:2">
      <c r="A584">
        <f>IF(ISNUMBER(spettro_calibrato!B584),spettro_calibrato!B584,0)</f>
        <v>0</v>
      </c>
      <c r="B584">
        <f>IF(ISNUMBER(spettro_calibrato!F584),spettro_calibrato!F584-spettro_calibrato!J$1,0)</f>
        <v>0</v>
      </c>
    </row>
    <row r="585" spans="1:2">
      <c r="A585">
        <f>IF(ISNUMBER(spettro_calibrato!B585),spettro_calibrato!B585,0)</f>
        <v>0</v>
      </c>
      <c r="B585">
        <f>IF(ISNUMBER(spettro_calibrato!F585),spettro_calibrato!F585-spettro_calibrato!J$1,0)</f>
        <v>0</v>
      </c>
    </row>
    <row r="586" spans="1:2">
      <c r="A586">
        <f>IF(ISNUMBER(spettro_calibrato!B586),spettro_calibrato!B586,0)</f>
        <v>0</v>
      </c>
      <c r="B586">
        <f>IF(ISNUMBER(spettro_calibrato!F586),spettro_calibrato!F586-spettro_calibrato!J$1,0)</f>
        <v>0</v>
      </c>
    </row>
    <row r="587" spans="1:2">
      <c r="A587">
        <f>IF(ISNUMBER(spettro_calibrato!B587),spettro_calibrato!B587,0)</f>
        <v>0</v>
      </c>
      <c r="B587">
        <f>IF(ISNUMBER(spettro_calibrato!F587),spettro_calibrato!F587-spettro_calibrato!J$1,0)</f>
        <v>0</v>
      </c>
    </row>
    <row r="588" spans="1:2">
      <c r="A588">
        <f>IF(ISNUMBER(spettro_calibrato!B588),spettro_calibrato!B588,0)</f>
        <v>0</v>
      </c>
      <c r="B588">
        <f>IF(ISNUMBER(spettro_calibrato!F588),spettro_calibrato!F588-spettro_calibrato!J$1,0)</f>
        <v>0</v>
      </c>
    </row>
    <row r="589" spans="1:2">
      <c r="A589">
        <f>IF(ISNUMBER(spettro_calibrato!B589),spettro_calibrato!B589,0)</f>
        <v>0</v>
      </c>
      <c r="B589">
        <f>IF(ISNUMBER(spettro_calibrato!F589),spettro_calibrato!F589-spettro_calibrato!J$1,0)</f>
        <v>0</v>
      </c>
    </row>
    <row r="590" spans="1:2">
      <c r="A590">
        <f>IF(ISNUMBER(spettro_calibrato!B590),spettro_calibrato!B590,0)</f>
        <v>0</v>
      </c>
      <c r="B590">
        <f>IF(ISNUMBER(spettro_calibrato!F590),spettro_calibrato!F590-spettro_calibrato!J$1,0)</f>
        <v>0</v>
      </c>
    </row>
    <row r="591" spans="1:2">
      <c r="A591">
        <f>IF(ISNUMBER(spettro_calibrato!B591),spettro_calibrato!B591,0)</f>
        <v>0</v>
      </c>
      <c r="B591">
        <f>IF(ISNUMBER(spettro_calibrato!F591),spettro_calibrato!F591-spettro_calibrato!J$1,0)</f>
        <v>0</v>
      </c>
    </row>
    <row r="592" spans="1:2">
      <c r="A592">
        <f>IF(ISNUMBER(spettro_calibrato!B592),spettro_calibrato!B592,0)</f>
        <v>0</v>
      </c>
      <c r="B592">
        <f>IF(ISNUMBER(spettro_calibrato!F592),spettro_calibrato!F592-spettro_calibrato!J$1,0)</f>
        <v>0</v>
      </c>
    </row>
    <row r="593" spans="1:2">
      <c r="A593">
        <f>IF(ISNUMBER(spettro_calibrato!B593),spettro_calibrato!B593,0)</f>
        <v>0</v>
      </c>
      <c r="B593">
        <f>IF(ISNUMBER(spettro_calibrato!F593),spettro_calibrato!F593-spettro_calibrato!J$1,0)</f>
        <v>0</v>
      </c>
    </row>
    <row r="594" spans="1:2">
      <c r="A594">
        <f>IF(ISNUMBER(spettro_calibrato!B594),spettro_calibrato!B594,0)</f>
        <v>0</v>
      </c>
      <c r="B594">
        <f>IF(ISNUMBER(spettro_calibrato!F594),spettro_calibrato!F594-spettro_calibrato!J$1,0)</f>
        <v>0</v>
      </c>
    </row>
    <row r="595" spans="1:2">
      <c r="A595">
        <f>IF(ISNUMBER(spettro_calibrato!B595),spettro_calibrato!B595,0)</f>
        <v>0</v>
      </c>
      <c r="B595">
        <f>IF(ISNUMBER(spettro_calibrato!F595),spettro_calibrato!F595-spettro_calibrato!J$1,0)</f>
        <v>0</v>
      </c>
    </row>
    <row r="596" spans="1:2">
      <c r="A596">
        <f>IF(ISNUMBER(spettro_calibrato!B596),spettro_calibrato!B596,0)</f>
        <v>0</v>
      </c>
      <c r="B596">
        <f>IF(ISNUMBER(spettro_calibrato!F596),spettro_calibrato!F596-spettro_calibrato!J$1,0)</f>
        <v>0</v>
      </c>
    </row>
    <row r="597" spans="1:2">
      <c r="A597">
        <f>IF(ISNUMBER(spettro_calibrato!B597),spettro_calibrato!B597,0)</f>
        <v>0</v>
      </c>
      <c r="B597">
        <f>IF(ISNUMBER(spettro_calibrato!F597),spettro_calibrato!F597-spettro_calibrato!J$1,0)</f>
        <v>0</v>
      </c>
    </row>
    <row r="598" spans="1:2">
      <c r="A598">
        <f>IF(ISNUMBER(spettro_calibrato!B598),spettro_calibrato!B598,0)</f>
        <v>0</v>
      </c>
      <c r="B598">
        <f>IF(ISNUMBER(spettro_calibrato!F598),spettro_calibrato!F598-spettro_calibrato!J$1,0)</f>
        <v>0</v>
      </c>
    </row>
    <row r="599" spans="1:2">
      <c r="A599">
        <f>IF(ISNUMBER(spettro_calibrato!B599),spettro_calibrato!B599,0)</f>
        <v>0</v>
      </c>
      <c r="B599">
        <f>IF(ISNUMBER(spettro_calibrato!F599),spettro_calibrato!F599-spettro_calibrato!J$1,0)</f>
        <v>0</v>
      </c>
    </row>
    <row r="600" spans="1:2">
      <c r="A600">
        <f>IF(ISNUMBER(spettro_calibrato!B600),spettro_calibrato!B600,0)</f>
        <v>0</v>
      </c>
      <c r="B600">
        <f>IF(ISNUMBER(spettro_calibrato!F600),spettro_calibrato!F600-spettro_calibrato!J$1,0)</f>
        <v>0</v>
      </c>
    </row>
    <row r="601" spans="1:2">
      <c r="A601">
        <f>IF(ISNUMBER(spettro_calibrato!B601),spettro_calibrato!B601,0)</f>
        <v>0</v>
      </c>
      <c r="B601">
        <f>IF(ISNUMBER(spettro_calibrato!F601),spettro_calibrato!F601-spettro_calibrato!J$1,0)</f>
        <v>0</v>
      </c>
    </row>
    <row r="602" spans="1:2">
      <c r="A602">
        <f>IF(ISNUMBER(spettro_calibrato!B602),spettro_calibrato!B602,0)</f>
        <v>0</v>
      </c>
      <c r="B602">
        <f>IF(ISNUMBER(spettro_calibrato!F602),spettro_calibrato!F602-spettro_calibrato!J$1,0)</f>
        <v>0</v>
      </c>
    </row>
    <row r="603" spans="1:2">
      <c r="A603">
        <f>IF(ISNUMBER(spettro_calibrato!B603),spettro_calibrato!B603,0)</f>
        <v>0</v>
      </c>
      <c r="B603">
        <f>IF(ISNUMBER(spettro_calibrato!F603),spettro_calibrato!F603-spettro_calibrato!J$1,0)</f>
        <v>0</v>
      </c>
    </row>
    <row r="604" spans="1:2">
      <c r="A604">
        <f>IF(ISNUMBER(spettro_calibrato!B604),spettro_calibrato!B604,0)</f>
        <v>0</v>
      </c>
      <c r="B604">
        <f>IF(ISNUMBER(spettro_calibrato!F604),spettro_calibrato!F604-spettro_calibrato!J$1,0)</f>
        <v>0</v>
      </c>
    </row>
    <row r="605" spans="1:2">
      <c r="A605">
        <f>IF(ISNUMBER(spettro_calibrato!B605),spettro_calibrato!B605,0)</f>
        <v>0</v>
      </c>
      <c r="B605">
        <f>IF(ISNUMBER(spettro_calibrato!F605),spettro_calibrato!F605-spettro_calibrato!J$1,0)</f>
        <v>0</v>
      </c>
    </row>
    <row r="606" spans="1:2">
      <c r="A606">
        <f>IF(ISNUMBER(spettro_calibrato!B606),spettro_calibrato!B606,0)</f>
        <v>0</v>
      </c>
      <c r="B606">
        <f>IF(ISNUMBER(spettro_calibrato!F606),spettro_calibrato!F606-spettro_calibrato!J$1,0)</f>
        <v>0</v>
      </c>
    </row>
    <row r="607" spans="1:2">
      <c r="A607">
        <f>IF(ISNUMBER(spettro_calibrato!B607),spettro_calibrato!B607,0)</f>
        <v>0</v>
      </c>
      <c r="B607">
        <f>IF(ISNUMBER(spettro_calibrato!F607),spettro_calibrato!F607-spettro_calibrato!J$1,0)</f>
        <v>0</v>
      </c>
    </row>
    <row r="608" spans="1:2">
      <c r="A608">
        <f>IF(ISNUMBER(spettro_calibrato!B608),spettro_calibrato!B608,0)</f>
        <v>0</v>
      </c>
      <c r="B608">
        <f>IF(ISNUMBER(spettro_calibrato!F608),spettro_calibrato!F608-spettro_calibrato!J$1,0)</f>
        <v>0</v>
      </c>
    </row>
    <row r="609" spans="1:2">
      <c r="A609">
        <f>IF(ISNUMBER(spettro_calibrato!B609),spettro_calibrato!B609,0)</f>
        <v>0</v>
      </c>
      <c r="B609">
        <f>IF(ISNUMBER(spettro_calibrato!F609),spettro_calibrato!F609-spettro_calibrato!J$1,0)</f>
        <v>0</v>
      </c>
    </row>
    <row r="610" spans="1:2">
      <c r="A610">
        <f>IF(ISNUMBER(spettro_calibrato!B610),spettro_calibrato!B610,0)</f>
        <v>0</v>
      </c>
      <c r="B610">
        <f>IF(ISNUMBER(spettro_calibrato!F610),spettro_calibrato!F610-spettro_calibrato!J$1,0)</f>
        <v>0</v>
      </c>
    </row>
    <row r="611" spans="1:2">
      <c r="A611">
        <f>IF(ISNUMBER(spettro_calibrato!B611),spettro_calibrato!B611,0)</f>
        <v>0</v>
      </c>
      <c r="B611">
        <f>IF(ISNUMBER(spettro_calibrato!F611),spettro_calibrato!F611-spettro_calibrato!J$1,0)</f>
        <v>0</v>
      </c>
    </row>
    <row r="612" spans="1:2">
      <c r="A612">
        <f>IF(ISNUMBER(spettro_calibrato!B612),spettro_calibrato!B612,0)</f>
        <v>0</v>
      </c>
      <c r="B612">
        <f>IF(ISNUMBER(spettro_calibrato!F612),spettro_calibrato!F612-spettro_calibrato!J$1,0)</f>
        <v>0</v>
      </c>
    </row>
    <row r="613" spans="1:2">
      <c r="A613">
        <f>IF(ISNUMBER(spettro_calibrato!B613),spettro_calibrato!B613,0)</f>
        <v>0</v>
      </c>
      <c r="B613">
        <f>IF(ISNUMBER(spettro_calibrato!F613),spettro_calibrato!F613-spettro_calibrato!J$1,0)</f>
        <v>0</v>
      </c>
    </row>
    <row r="614" spans="1:2">
      <c r="A614">
        <f>IF(ISNUMBER(spettro_calibrato!B614),spettro_calibrato!B614,0)</f>
        <v>0</v>
      </c>
      <c r="B614">
        <f>IF(ISNUMBER(spettro_calibrato!F614),spettro_calibrato!F614-spettro_calibrato!J$1,0)</f>
        <v>0</v>
      </c>
    </row>
    <row r="615" spans="1:2">
      <c r="A615">
        <f>IF(ISNUMBER(spettro_calibrato!B615),spettro_calibrato!B615,0)</f>
        <v>0</v>
      </c>
      <c r="B615">
        <f>IF(ISNUMBER(spettro_calibrato!F615),spettro_calibrato!F615-spettro_calibrato!J$1,0)</f>
        <v>0</v>
      </c>
    </row>
    <row r="616" spans="1:2">
      <c r="A616">
        <f>IF(ISNUMBER(spettro_calibrato!B616),spettro_calibrato!B616,0)</f>
        <v>0</v>
      </c>
      <c r="B616">
        <f>IF(ISNUMBER(spettro_calibrato!F616),spettro_calibrato!F616-spettro_calibrato!J$1,0)</f>
        <v>0</v>
      </c>
    </row>
    <row r="617" spans="1:2">
      <c r="A617">
        <f>IF(ISNUMBER(spettro_calibrato!B617),spettro_calibrato!B617,0)</f>
        <v>0</v>
      </c>
      <c r="B617">
        <f>IF(ISNUMBER(spettro_calibrato!F617),spettro_calibrato!F617-spettro_calibrato!J$1,0)</f>
        <v>0</v>
      </c>
    </row>
    <row r="618" spans="1:2">
      <c r="A618">
        <f>IF(ISNUMBER(spettro_calibrato!B618),spettro_calibrato!B618,0)</f>
        <v>0</v>
      </c>
      <c r="B618">
        <f>IF(ISNUMBER(spettro_calibrato!F618),spettro_calibrato!F618-spettro_calibrato!J$1,0)</f>
        <v>0</v>
      </c>
    </row>
    <row r="619" spans="1:2">
      <c r="A619">
        <f>IF(ISNUMBER(spettro_calibrato!B619),spettro_calibrato!B619,0)</f>
        <v>0</v>
      </c>
      <c r="B619">
        <f>IF(ISNUMBER(spettro_calibrato!F619),spettro_calibrato!F619-spettro_calibrato!J$1,0)</f>
        <v>0</v>
      </c>
    </row>
    <row r="620" spans="1:2">
      <c r="A620">
        <f>IF(ISNUMBER(spettro_calibrato!B620),spettro_calibrato!B620,0)</f>
        <v>0</v>
      </c>
      <c r="B620">
        <f>IF(ISNUMBER(spettro_calibrato!F620),spettro_calibrato!F620-spettro_calibrato!J$1,0)</f>
        <v>0</v>
      </c>
    </row>
    <row r="621" spans="1:2">
      <c r="A621">
        <f>IF(ISNUMBER(spettro_calibrato!B621),spettro_calibrato!B621,0)</f>
        <v>0</v>
      </c>
      <c r="B621">
        <f>IF(ISNUMBER(spettro_calibrato!F621),spettro_calibrato!F621-spettro_calibrato!J$1,0)</f>
        <v>0</v>
      </c>
    </row>
    <row r="622" spans="1:2">
      <c r="A622">
        <f>IF(ISNUMBER(spettro_calibrato!B622),spettro_calibrato!B622,0)</f>
        <v>0</v>
      </c>
      <c r="B622">
        <f>IF(ISNUMBER(spettro_calibrato!F622),spettro_calibrato!F622-spettro_calibrato!J$1,0)</f>
        <v>0</v>
      </c>
    </row>
    <row r="623" spans="1:2">
      <c r="A623">
        <f>IF(ISNUMBER(spettro_calibrato!B623),spettro_calibrato!B623,0)</f>
        <v>0</v>
      </c>
      <c r="B623">
        <f>IF(ISNUMBER(spettro_calibrato!F623),spettro_calibrato!F623-spettro_calibrato!J$1,0)</f>
        <v>0</v>
      </c>
    </row>
    <row r="624" spans="1:2">
      <c r="A624">
        <f>IF(ISNUMBER(spettro_calibrato!B624),spettro_calibrato!B624,0)</f>
        <v>0</v>
      </c>
      <c r="B624">
        <f>IF(ISNUMBER(spettro_calibrato!F624),spettro_calibrato!F624-spettro_calibrato!J$1,0)</f>
        <v>0</v>
      </c>
    </row>
    <row r="625" spans="1:2">
      <c r="A625">
        <f>IF(ISNUMBER(spettro_calibrato!B625),spettro_calibrato!B625,0)</f>
        <v>0</v>
      </c>
      <c r="B625">
        <f>IF(ISNUMBER(spettro_calibrato!F625),spettro_calibrato!F625-spettro_calibrato!J$1,0)</f>
        <v>0</v>
      </c>
    </row>
    <row r="626" spans="1:2">
      <c r="A626">
        <f>IF(ISNUMBER(spettro_calibrato!B626),spettro_calibrato!B626,0)</f>
        <v>0</v>
      </c>
      <c r="B626">
        <f>IF(ISNUMBER(spettro_calibrato!F626),spettro_calibrato!F626-spettro_calibrato!J$1,0)</f>
        <v>0</v>
      </c>
    </row>
    <row r="627" spans="1:2">
      <c r="A627">
        <f>IF(ISNUMBER(spettro_calibrato!B627),spettro_calibrato!B627,0)</f>
        <v>0</v>
      </c>
      <c r="B627">
        <f>IF(ISNUMBER(spettro_calibrato!F627),spettro_calibrato!F627-spettro_calibrato!J$1,0)</f>
        <v>0</v>
      </c>
    </row>
    <row r="628" spans="1:2">
      <c r="A628">
        <f>IF(ISNUMBER(spettro_calibrato!B628),spettro_calibrato!B628,0)</f>
        <v>0</v>
      </c>
      <c r="B628">
        <f>IF(ISNUMBER(spettro_calibrato!F628),spettro_calibrato!F628-spettro_calibrato!J$1,0)</f>
        <v>0</v>
      </c>
    </row>
    <row r="629" spans="1:2">
      <c r="A629">
        <f>IF(ISNUMBER(spettro_calibrato!B629),spettro_calibrato!B629,0)</f>
        <v>0</v>
      </c>
      <c r="B629">
        <f>IF(ISNUMBER(spettro_calibrato!F629),spettro_calibrato!F629-spettro_calibrato!J$1,0)</f>
        <v>0</v>
      </c>
    </row>
    <row r="630" spans="1:2">
      <c r="A630">
        <f>IF(ISNUMBER(spettro_calibrato!B630),spettro_calibrato!B630,0)</f>
        <v>0</v>
      </c>
      <c r="B630">
        <f>IF(ISNUMBER(spettro_calibrato!F630),spettro_calibrato!F630-spettro_calibrato!J$1,0)</f>
        <v>0</v>
      </c>
    </row>
    <row r="631" spans="1:2">
      <c r="A631">
        <f>IF(ISNUMBER(spettro_calibrato!B631),spettro_calibrato!B631,0)</f>
        <v>0</v>
      </c>
      <c r="B631">
        <f>IF(ISNUMBER(spettro_calibrato!F631),spettro_calibrato!F631-spettro_calibrato!J$1,0)</f>
        <v>0</v>
      </c>
    </row>
    <row r="632" spans="1:2">
      <c r="A632">
        <f>IF(ISNUMBER(spettro_calibrato!B632),spettro_calibrato!B632,0)</f>
        <v>0</v>
      </c>
      <c r="B632">
        <f>IF(ISNUMBER(spettro_calibrato!F632),spettro_calibrato!F632-spettro_calibrato!J$1,0)</f>
        <v>0</v>
      </c>
    </row>
    <row r="633" spans="1:2">
      <c r="A633">
        <f>IF(ISNUMBER(spettro_calibrato!B633),spettro_calibrato!B633,0)</f>
        <v>0</v>
      </c>
      <c r="B633">
        <f>IF(ISNUMBER(spettro_calibrato!F633),spettro_calibrato!F633-spettro_calibrato!J$1,0)</f>
        <v>0</v>
      </c>
    </row>
    <row r="634" spans="1:2">
      <c r="A634">
        <f>IF(ISNUMBER(spettro_calibrato!B634),spettro_calibrato!B634,0)</f>
        <v>0</v>
      </c>
      <c r="B634">
        <f>IF(ISNUMBER(spettro_calibrato!F634),spettro_calibrato!F634-spettro_calibrato!J$1,0)</f>
        <v>0</v>
      </c>
    </row>
    <row r="635" spans="1:2">
      <c r="A635">
        <f>IF(ISNUMBER(spettro_calibrato!B635),spettro_calibrato!B635,0)</f>
        <v>0</v>
      </c>
      <c r="B635">
        <f>IF(ISNUMBER(spettro_calibrato!F635),spettro_calibrato!F635-spettro_calibrato!J$1,0)</f>
        <v>0</v>
      </c>
    </row>
    <row r="636" spans="1:2">
      <c r="A636">
        <f>IF(ISNUMBER(spettro_calibrato!B636),spettro_calibrato!B636,0)</f>
        <v>0</v>
      </c>
      <c r="B636">
        <f>IF(ISNUMBER(spettro_calibrato!F636),spettro_calibrato!F636-spettro_calibrato!J$1,0)</f>
        <v>0</v>
      </c>
    </row>
    <row r="637" spans="1:2">
      <c r="A637">
        <f>IF(ISNUMBER(spettro_calibrato!B637),spettro_calibrato!B637,0)</f>
        <v>0</v>
      </c>
      <c r="B637">
        <f>IF(ISNUMBER(spettro_calibrato!F637),spettro_calibrato!F637-spettro_calibrato!J$1,0)</f>
        <v>0</v>
      </c>
    </row>
    <row r="638" spans="1:2">
      <c r="A638">
        <f>IF(ISNUMBER(spettro_calibrato!B638),spettro_calibrato!B638,0)</f>
        <v>0</v>
      </c>
      <c r="B638">
        <f>IF(ISNUMBER(spettro_calibrato!F638),spettro_calibrato!F638-spettro_calibrato!J$1,0)</f>
        <v>0</v>
      </c>
    </row>
    <row r="639" spans="1:2">
      <c r="A639">
        <f>IF(ISNUMBER(spettro_calibrato!B639),spettro_calibrato!B639,0)</f>
        <v>0</v>
      </c>
      <c r="B639">
        <f>IF(ISNUMBER(spettro_calibrato!F639),spettro_calibrato!F639-spettro_calibrato!J$1,0)</f>
        <v>0</v>
      </c>
    </row>
    <row r="640" spans="1:2">
      <c r="A640">
        <f>IF(ISNUMBER(spettro_calibrato!B640),spettro_calibrato!B640,0)</f>
        <v>0</v>
      </c>
      <c r="B640">
        <f>IF(ISNUMBER(spettro_calibrato!F640),spettro_calibrato!F640-spettro_calibrato!J$1,0)</f>
        <v>0</v>
      </c>
    </row>
    <row r="641" spans="1:2">
      <c r="A641">
        <f>IF(ISNUMBER(spettro_calibrato!B641),spettro_calibrato!B641,0)</f>
        <v>0</v>
      </c>
      <c r="B641">
        <f>IF(ISNUMBER(spettro_calibrato!F641),spettro_calibrato!F641-spettro_calibrato!J$1,0)</f>
        <v>0</v>
      </c>
    </row>
    <row r="642" spans="1:2">
      <c r="A642">
        <f>IF(ISNUMBER(spettro_calibrato!B642),spettro_calibrato!B642,0)</f>
        <v>0</v>
      </c>
      <c r="B642">
        <f>IF(ISNUMBER(spettro_calibrato!F642),spettro_calibrato!F642-spettro_calibrato!J$1,0)</f>
        <v>0</v>
      </c>
    </row>
    <row r="643" spans="1:2">
      <c r="A643">
        <f>IF(ISNUMBER(spettro_calibrato!B643),spettro_calibrato!B643,0)</f>
        <v>0</v>
      </c>
      <c r="B643">
        <f>IF(ISNUMBER(spettro_calibrato!F643),spettro_calibrato!F643-spettro_calibrato!J$1,0)</f>
        <v>0</v>
      </c>
    </row>
    <row r="644" spans="1:2">
      <c r="A644">
        <f>IF(ISNUMBER(spettro_calibrato!B644),spettro_calibrato!B644,0)</f>
        <v>0</v>
      </c>
      <c r="B644">
        <f>IF(ISNUMBER(spettro_calibrato!F644),spettro_calibrato!F644-spettro_calibrato!J$1,0)</f>
        <v>0</v>
      </c>
    </row>
    <row r="645" spans="1:2">
      <c r="A645">
        <f>IF(ISNUMBER(spettro_calibrato!B645),spettro_calibrato!B645,0)</f>
        <v>0</v>
      </c>
      <c r="B645">
        <f>IF(ISNUMBER(spettro_calibrato!F645),spettro_calibrato!F645-spettro_calibrato!J$1,0)</f>
        <v>0</v>
      </c>
    </row>
    <row r="646" spans="1:2">
      <c r="A646">
        <f>IF(ISNUMBER(spettro_calibrato!B646),spettro_calibrato!B646,0)</f>
        <v>0</v>
      </c>
      <c r="B646">
        <f>IF(ISNUMBER(spettro_calibrato!F646),spettro_calibrato!F646-spettro_calibrato!J$1,0)</f>
        <v>0</v>
      </c>
    </row>
    <row r="647" spans="1:2">
      <c r="A647">
        <f>IF(ISNUMBER(spettro_calibrato!B647),spettro_calibrato!B647,0)</f>
        <v>0</v>
      </c>
      <c r="B647">
        <f>IF(ISNUMBER(spettro_calibrato!F647),spettro_calibrato!F647-spettro_calibrato!J$1,0)</f>
        <v>0</v>
      </c>
    </row>
    <row r="648" spans="1:2">
      <c r="A648">
        <f>IF(ISNUMBER(spettro_calibrato!B648),spettro_calibrato!B648,0)</f>
        <v>0</v>
      </c>
      <c r="B648">
        <f>IF(ISNUMBER(spettro_calibrato!F648),spettro_calibrato!F648-spettro_calibrato!J$1,0)</f>
        <v>0</v>
      </c>
    </row>
    <row r="649" spans="1:2">
      <c r="A649">
        <f>IF(ISNUMBER(spettro_calibrato!B649),spettro_calibrato!B649,0)</f>
        <v>0</v>
      </c>
      <c r="B649">
        <f>IF(ISNUMBER(spettro_calibrato!F649),spettro_calibrato!F649-spettro_calibrato!J$1,0)</f>
        <v>0</v>
      </c>
    </row>
    <row r="650" spans="1:2">
      <c r="A650">
        <f>IF(ISNUMBER(spettro_calibrato!B650),spettro_calibrato!B650,0)</f>
        <v>0</v>
      </c>
      <c r="B650">
        <f>IF(ISNUMBER(spettro_calibrato!F650),spettro_calibrato!F650-spettro_calibrato!J$1,0)</f>
        <v>0</v>
      </c>
    </row>
    <row r="651" spans="1:2">
      <c r="A651">
        <f>IF(ISNUMBER(spettro_calibrato!B651),spettro_calibrato!B651,0)</f>
        <v>0</v>
      </c>
      <c r="B651">
        <f>IF(ISNUMBER(spettro_calibrato!F651),spettro_calibrato!F651-spettro_calibrato!J$1,0)</f>
        <v>0</v>
      </c>
    </row>
    <row r="652" spans="1:2">
      <c r="A652">
        <f>IF(ISNUMBER(spettro_calibrato!B652),spettro_calibrato!B652,0)</f>
        <v>0</v>
      </c>
      <c r="B652">
        <f>IF(ISNUMBER(spettro_calibrato!F652),spettro_calibrato!F652-spettro_calibrato!J$1,0)</f>
        <v>0</v>
      </c>
    </row>
    <row r="653" spans="1:2">
      <c r="A653">
        <f>IF(ISNUMBER(spettro_calibrato!B653),spettro_calibrato!B653,0)</f>
        <v>0</v>
      </c>
      <c r="B653">
        <f>IF(ISNUMBER(spettro_calibrato!F653),spettro_calibrato!F653-spettro_calibrato!J$1,0)</f>
        <v>0</v>
      </c>
    </row>
    <row r="654" spans="1:2">
      <c r="A654">
        <f>IF(ISNUMBER(spettro_calibrato!B654),spettro_calibrato!B654,0)</f>
        <v>0</v>
      </c>
      <c r="B654">
        <f>IF(ISNUMBER(spettro_calibrato!F654),spettro_calibrato!F654-spettro_calibrato!J$1,0)</f>
        <v>0</v>
      </c>
    </row>
    <row r="655" spans="1:2">
      <c r="A655">
        <f>IF(ISNUMBER(spettro_calibrato!B655),spettro_calibrato!B655,0)</f>
        <v>0</v>
      </c>
      <c r="B655">
        <f>IF(ISNUMBER(spettro_calibrato!F655),spettro_calibrato!F655-spettro_calibrato!J$1,0)</f>
        <v>0</v>
      </c>
    </row>
    <row r="656" spans="1:2">
      <c r="A656">
        <f>IF(ISNUMBER(spettro_calibrato!B656),spettro_calibrato!B656,0)</f>
        <v>0</v>
      </c>
      <c r="B656">
        <f>IF(ISNUMBER(spettro_calibrato!F656),spettro_calibrato!F656-spettro_calibrato!J$1,0)</f>
        <v>0</v>
      </c>
    </row>
    <row r="657" spans="1:2">
      <c r="A657">
        <f>IF(ISNUMBER(spettro_calibrato!B657),spettro_calibrato!B657,0)</f>
        <v>0</v>
      </c>
      <c r="B657">
        <f>IF(ISNUMBER(spettro_calibrato!F657),spettro_calibrato!F657-spettro_calibrato!J$1,0)</f>
        <v>0</v>
      </c>
    </row>
    <row r="658" spans="1:2">
      <c r="A658">
        <f>IF(ISNUMBER(spettro_calibrato!B658),spettro_calibrato!B658,0)</f>
        <v>0</v>
      </c>
      <c r="B658">
        <f>IF(ISNUMBER(spettro_calibrato!F658),spettro_calibrato!F658-spettro_calibrato!J$1,0)</f>
        <v>0</v>
      </c>
    </row>
    <row r="659" spans="1:2">
      <c r="A659">
        <f>IF(ISNUMBER(spettro_calibrato!B659),spettro_calibrato!B659,0)</f>
        <v>0</v>
      </c>
      <c r="B659">
        <f>IF(ISNUMBER(spettro_calibrato!F659),spettro_calibrato!F659-spettro_calibrato!J$1,0)</f>
        <v>0</v>
      </c>
    </row>
    <row r="660" spans="1:2">
      <c r="A660">
        <f>IF(ISNUMBER(spettro_calibrato!B660),spettro_calibrato!B660,0)</f>
        <v>0</v>
      </c>
      <c r="B660">
        <f>IF(ISNUMBER(spettro_calibrato!F660),spettro_calibrato!F660-spettro_calibrato!J$1,0)</f>
        <v>0</v>
      </c>
    </row>
    <row r="661" spans="1:2">
      <c r="A661">
        <f>IF(ISNUMBER(spettro_calibrato!B661),spettro_calibrato!B661,0)</f>
        <v>0</v>
      </c>
      <c r="B661">
        <f>IF(ISNUMBER(spettro_calibrato!F661),spettro_calibrato!F661-spettro_calibrato!J$1,0)</f>
        <v>0</v>
      </c>
    </row>
    <row r="662" spans="1:2">
      <c r="A662">
        <f>IF(ISNUMBER(spettro_calibrato!B662),spettro_calibrato!B662,0)</f>
        <v>0</v>
      </c>
      <c r="B662">
        <f>IF(ISNUMBER(spettro_calibrato!F662),spettro_calibrato!F662-spettro_calibrato!J$1,0)</f>
        <v>0</v>
      </c>
    </row>
    <row r="663" spans="1:2">
      <c r="A663">
        <f>IF(ISNUMBER(spettro_calibrato!B663),spettro_calibrato!B663,0)</f>
        <v>0</v>
      </c>
      <c r="B663">
        <f>IF(ISNUMBER(spettro_calibrato!F663),spettro_calibrato!F663-spettro_calibrato!J$1,0)</f>
        <v>0</v>
      </c>
    </row>
    <row r="664" spans="1:2">
      <c r="A664">
        <f>IF(ISNUMBER(spettro_calibrato!B664),spettro_calibrato!B664,0)</f>
        <v>0</v>
      </c>
      <c r="B664">
        <f>IF(ISNUMBER(spettro_calibrato!F664),spettro_calibrato!F664-spettro_calibrato!J$1,0)</f>
        <v>0</v>
      </c>
    </row>
    <row r="665" spans="1:2">
      <c r="A665">
        <f>IF(ISNUMBER(spettro_calibrato!B665),spettro_calibrato!B665,0)</f>
        <v>0</v>
      </c>
      <c r="B665">
        <f>IF(ISNUMBER(spettro_calibrato!F665),spettro_calibrato!F665-spettro_calibrato!J$1,0)</f>
        <v>0</v>
      </c>
    </row>
    <row r="666" spans="1:2">
      <c r="A666">
        <f>IF(ISNUMBER(spettro_calibrato!B666),spettro_calibrato!B666,0)</f>
        <v>0</v>
      </c>
      <c r="B666">
        <f>IF(ISNUMBER(spettro_calibrato!F666),spettro_calibrato!F666-spettro_calibrato!J$1,0)</f>
        <v>0</v>
      </c>
    </row>
    <row r="667" spans="1:2">
      <c r="A667">
        <f>IF(ISNUMBER(spettro_calibrato!B667),spettro_calibrato!B667,0)</f>
        <v>0</v>
      </c>
      <c r="B667">
        <f>IF(ISNUMBER(spettro_calibrato!F667),spettro_calibrato!F667-spettro_calibrato!J$1,0)</f>
        <v>0</v>
      </c>
    </row>
    <row r="668" spans="1:2">
      <c r="A668">
        <f>IF(ISNUMBER(spettro_calibrato!B668),spettro_calibrato!B668,0)</f>
        <v>0</v>
      </c>
      <c r="B668">
        <f>IF(ISNUMBER(spettro_calibrato!F668),spettro_calibrato!F668-spettro_calibrato!J$1,0)</f>
        <v>0</v>
      </c>
    </row>
    <row r="669" spans="1:2">
      <c r="A669">
        <f>IF(ISNUMBER(spettro_calibrato!B669),spettro_calibrato!B669,0)</f>
        <v>0</v>
      </c>
      <c r="B669">
        <f>IF(ISNUMBER(spettro_calibrato!F669),spettro_calibrato!F669-spettro_calibrato!J$1,0)</f>
        <v>0</v>
      </c>
    </row>
    <row r="670" spans="1:2">
      <c r="A670">
        <f>IF(ISNUMBER(spettro_calibrato!B670),spettro_calibrato!B670,0)</f>
        <v>0</v>
      </c>
      <c r="B670">
        <f>IF(ISNUMBER(spettro_calibrato!F670),spettro_calibrato!F670-spettro_calibrato!J$1,0)</f>
        <v>0</v>
      </c>
    </row>
    <row r="671" spans="1:2">
      <c r="A671">
        <f>IF(ISNUMBER(spettro_calibrato!B671),spettro_calibrato!B671,0)</f>
        <v>0</v>
      </c>
      <c r="B671">
        <f>IF(ISNUMBER(spettro_calibrato!F671),spettro_calibrato!F671-spettro_calibrato!J$1,0)</f>
        <v>0</v>
      </c>
    </row>
    <row r="672" spans="1:2">
      <c r="A672">
        <f>IF(ISNUMBER(spettro_calibrato!B672),spettro_calibrato!B672,0)</f>
        <v>0</v>
      </c>
      <c r="B672">
        <f>IF(ISNUMBER(spettro_calibrato!F672),spettro_calibrato!F672-spettro_calibrato!J$1,0)</f>
        <v>0</v>
      </c>
    </row>
    <row r="673" spans="1:2">
      <c r="A673">
        <f>IF(ISNUMBER(spettro_calibrato!B673),spettro_calibrato!B673,0)</f>
        <v>0</v>
      </c>
      <c r="B673">
        <f>IF(ISNUMBER(spettro_calibrato!F673),spettro_calibrato!F673-spettro_calibrato!J$1,0)</f>
        <v>0</v>
      </c>
    </row>
    <row r="674" spans="1:2">
      <c r="A674">
        <f>IF(ISNUMBER(spettro_calibrato!B674),spettro_calibrato!B674,0)</f>
        <v>0</v>
      </c>
      <c r="B674">
        <f>IF(ISNUMBER(spettro_calibrato!F674),spettro_calibrato!F674-spettro_calibrato!J$1,0)</f>
        <v>0</v>
      </c>
    </row>
    <row r="675" spans="1:2">
      <c r="A675">
        <f>IF(ISNUMBER(spettro_calibrato!B675),spettro_calibrato!B675,0)</f>
        <v>0</v>
      </c>
      <c r="B675">
        <f>IF(ISNUMBER(spettro_calibrato!F675),spettro_calibrato!F675-spettro_calibrato!J$1,0)</f>
        <v>0</v>
      </c>
    </row>
    <row r="676" spans="1:2">
      <c r="A676">
        <f>IF(ISNUMBER(spettro_calibrato!B676),spettro_calibrato!B676,0)</f>
        <v>0</v>
      </c>
      <c r="B676">
        <f>IF(ISNUMBER(spettro_calibrato!F676),spettro_calibrato!F676-spettro_calibrato!J$1,0)</f>
        <v>0</v>
      </c>
    </row>
    <row r="677" spans="1:2">
      <c r="A677">
        <f>IF(ISNUMBER(spettro_calibrato!B677),spettro_calibrato!B677,0)</f>
        <v>0</v>
      </c>
      <c r="B677">
        <f>IF(ISNUMBER(spettro_calibrato!F677),spettro_calibrato!F677-spettro_calibrato!J$1,0)</f>
        <v>0</v>
      </c>
    </row>
    <row r="678" spans="1:2">
      <c r="A678">
        <f>IF(ISNUMBER(spettro_calibrato!B678),spettro_calibrato!B678,0)</f>
        <v>0</v>
      </c>
      <c r="B678">
        <f>IF(ISNUMBER(spettro_calibrato!F678),spettro_calibrato!F678-spettro_calibrato!J$1,0)</f>
        <v>0</v>
      </c>
    </row>
    <row r="679" spans="1:2">
      <c r="A679">
        <f>IF(ISNUMBER(spettro_calibrato!B679),spettro_calibrato!B679,0)</f>
        <v>0</v>
      </c>
      <c r="B679">
        <f>IF(ISNUMBER(spettro_calibrato!F679),spettro_calibrato!F679-spettro_calibrato!J$1,0)</f>
        <v>0</v>
      </c>
    </row>
    <row r="680" spans="1:2">
      <c r="A680">
        <f>IF(ISNUMBER(spettro_calibrato!B680),spettro_calibrato!B680,0)</f>
        <v>0</v>
      </c>
      <c r="B680">
        <f>IF(ISNUMBER(spettro_calibrato!F680),spettro_calibrato!F680-spettro_calibrato!J$1,0)</f>
        <v>0</v>
      </c>
    </row>
    <row r="681" spans="1:2">
      <c r="A681">
        <f>IF(ISNUMBER(spettro_calibrato!B681),spettro_calibrato!B681,0)</f>
        <v>0</v>
      </c>
      <c r="B681">
        <f>IF(ISNUMBER(spettro_calibrato!F681),spettro_calibrato!F681-spettro_calibrato!J$1,0)</f>
        <v>0</v>
      </c>
    </row>
    <row r="682" spans="1:2">
      <c r="A682">
        <f>IF(ISNUMBER(spettro_calibrato!B682),spettro_calibrato!B682,0)</f>
        <v>0</v>
      </c>
      <c r="B682">
        <f>IF(ISNUMBER(spettro_calibrato!F682),spettro_calibrato!F682-spettro_calibrato!J$1,0)</f>
        <v>0</v>
      </c>
    </row>
    <row r="683" spans="1:2">
      <c r="A683">
        <f>IF(ISNUMBER(spettro_calibrato!B683),spettro_calibrato!B683,0)</f>
        <v>0</v>
      </c>
      <c r="B683">
        <f>IF(ISNUMBER(spettro_calibrato!F683),spettro_calibrato!F683-spettro_calibrato!J$1,0)</f>
        <v>0</v>
      </c>
    </row>
    <row r="684" spans="1:2">
      <c r="A684">
        <f>IF(ISNUMBER(spettro_calibrato!B684),spettro_calibrato!B684,0)</f>
        <v>0</v>
      </c>
      <c r="B684">
        <f>IF(ISNUMBER(spettro_calibrato!F684),spettro_calibrato!F684-spettro_calibrato!J$1,0)</f>
        <v>0</v>
      </c>
    </row>
    <row r="685" spans="1:2">
      <c r="A685">
        <f>IF(ISNUMBER(spettro_calibrato!B685),spettro_calibrato!B685,0)</f>
        <v>0</v>
      </c>
      <c r="B685">
        <f>IF(ISNUMBER(spettro_calibrato!F685),spettro_calibrato!F685-spettro_calibrato!J$1,0)</f>
        <v>0</v>
      </c>
    </row>
    <row r="686" spans="1:2">
      <c r="A686">
        <f>IF(ISNUMBER(spettro_calibrato!B686),spettro_calibrato!B686,0)</f>
        <v>0</v>
      </c>
      <c r="B686">
        <f>IF(ISNUMBER(spettro_calibrato!F686),spettro_calibrato!F686-spettro_calibrato!J$1,0)</f>
        <v>0</v>
      </c>
    </row>
    <row r="687" spans="1:2">
      <c r="A687">
        <f>IF(ISNUMBER(spettro_calibrato!B687),spettro_calibrato!B687,0)</f>
        <v>0</v>
      </c>
      <c r="B687">
        <f>IF(ISNUMBER(spettro_calibrato!F687),spettro_calibrato!F687-spettro_calibrato!J$1,0)</f>
        <v>0</v>
      </c>
    </row>
    <row r="688" spans="1:2">
      <c r="A688">
        <f>IF(ISNUMBER(spettro_calibrato!B688),spettro_calibrato!B688,0)</f>
        <v>0</v>
      </c>
      <c r="B688">
        <f>IF(ISNUMBER(spettro_calibrato!F688),spettro_calibrato!F688-spettro_calibrato!J$1,0)</f>
        <v>0</v>
      </c>
    </row>
    <row r="689" spans="1:2">
      <c r="A689">
        <f>IF(ISNUMBER(spettro_calibrato!B689),spettro_calibrato!B689,0)</f>
        <v>0</v>
      </c>
      <c r="B689">
        <f>IF(ISNUMBER(spettro_calibrato!F689),spettro_calibrato!F689-spettro_calibrato!J$1,0)</f>
        <v>0</v>
      </c>
    </row>
    <row r="690" spans="1:2">
      <c r="A690">
        <f>IF(ISNUMBER(spettro_calibrato!B690),spettro_calibrato!B690,0)</f>
        <v>0</v>
      </c>
      <c r="B690">
        <f>IF(ISNUMBER(spettro_calibrato!F690),spettro_calibrato!F690-spettro_calibrato!J$1,0)</f>
        <v>0</v>
      </c>
    </row>
    <row r="691" spans="1:2">
      <c r="A691">
        <f>IF(ISNUMBER(spettro_calibrato!B691),spettro_calibrato!B691,0)</f>
        <v>0</v>
      </c>
      <c r="B691">
        <f>IF(ISNUMBER(spettro_calibrato!F691),spettro_calibrato!F691-spettro_calibrato!J$1,0)</f>
        <v>0</v>
      </c>
    </row>
    <row r="692" spans="1:2">
      <c r="A692">
        <f>IF(ISNUMBER(spettro_calibrato!B692),spettro_calibrato!B692,0)</f>
        <v>0</v>
      </c>
      <c r="B692">
        <f>IF(ISNUMBER(spettro_calibrato!F692),spettro_calibrato!F692-spettro_calibrato!J$1,0)</f>
        <v>0</v>
      </c>
    </row>
    <row r="693" spans="1:2">
      <c r="A693">
        <f>IF(ISNUMBER(spettro_calibrato!B693),spettro_calibrato!B693,0)</f>
        <v>0</v>
      </c>
      <c r="B693">
        <f>IF(ISNUMBER(spettro_calibrato!F693),spettro_calibrato!F693-spettro_calibrato!J$1,0)</f>
        <v>0</v>
      </c>
    </row>
    <row r="694" spans="1:2">
      <c r="A694">
        <f>IF(ISNUMBER(spettro_calibrato!B694),spettro_calibrato!B694,0)</f>
        <v>0</v>
      </c>
      <c r="B694">
        <f>IF(ISNUMBER(spettro_calibrato!F694),spettro_calibrato!F694-spettro_calibrato!J$1,0)</f>
        <v>0</v>
      </c>
    </row>
    <row r="695" spans="1:2">
      <c r="A695">
        <f>IF(ISNUMBER(spettro_calibrato!B695),spettro_calibrato!B695,0)</f>
        <v>0</v>
      </c>
      <c r="B695">
        <f>IF(ISNUMBER(spettro_calibrato!F695),spettro_calibrato!F695-spettro_calibrato!J$1,0)</f>
        <v>0</v>
      </c>
    </row>
    <row r="696" spans="1:2">
      <c r="A696">
        <f>IF(ISNUMBER(spettro_calibrato!B696),spettro_calibrato!B696,0)</f>
        <v>0</v>
      </c>
      <c r="B696">
        <f>IF(ISNUMBER(spettro_calibrato!F696),spettro_calibrato!F696-spettro_calibrato!J$1,0)</f>
        <v>0</v>
      </c>
    </row>
    <row r="697" spans="1:2">
      <c r="A697">
        <f>IF(ISNUMBER(spettro_calibrato!B697),spettro_calibrato!B697,0)</f>
        <v>0</v>
      </c>
      <c r="B697">
        <f>IF(ISNUMBER(spettro_calibrato!F697),spettro_calibrato!F697-spettro_calibrato!J$1,0)</f>
        <v>0</v>
      </c>
    </row>
    <row r="698" spans="1:2">
      <c r="A698">
        <f>IF(ISNUMBER(spettro_calibrato!B698),spettro_calibrato!B698,0)</f>
        <v>0</v>
      </c>
      <c r="B698">
        <f>IF(ISNUMBER(spettro_calibrato!F698),spettro_calibrato!F698-spettro_calibrato!J$1,0)</f>
        <v>0</v>
      </c>
    </row>
    <row r="699" spans="1:2">
      <c r="A699">
        <f>IF(ISNUMBER(spettro_calibrato!B699),spettro_calibrato!B699,0)</f>
        <v>0</v>
      </c>
      <c r="B699">
        <f>IF(ISNUMBER(spettro_calibrato!F699),spettro_calibrato!F699-spettro_calibrato!J$1,0)</f>
        <v>0</v>
      </c>
    </row>
    <row r="700" spans="1:2">
      <c r="A700">
        <f>IF(ISNUMBER(spettro_calibrato!B700),spettro_calibrato!B700,0)</f>
        <v>0</v>
      </c>
      <c r="B700">
        <f>IF(ISNUMBER(spettro_calibrato!F700),spettro_calibrato!F700-spettro_calibrato!J$1,0)</f>
        <v>0</v>
      </c>
    </row>
    <row r="701" spans="1:2">
      <c r="A701">
        <f>IF(ISNUMBER(spettro_calibrato!B701),spettro_calibrato!B701,0)</f>
        <v>0</v>
      </c>
      <c r="B701">
        <f>IF(ISNUMBER(spettro_calibrato!F701),spettro_calibrato!F701-spettro_calibrato!J$1,0)</f>
        <v>0</v>
      </c>
    </row>
    <row r="702" spans="1:2">
      <c r="A702">
        <f>IF(ISNUMBER(spettro_calibrato!B702),spettro_calibrato!B702,0)</f>
        <v>0</v>
      </c>
      <c r="B702">
        <f>IF(ISNUMBER(spettro_calibrato!F702),spettro_calibrato!F702-spettro_calibrato!J$1,0)</f>
        <v>0</v>
      </c>
    </row>
    <row r="703" spans="1:2">
      <c r="A703">
        <f>IF(ISNUMBER(spettro_calibrato!B703),spettro_calibrato!B703,0)</f>
        <v>0</v>
      </c>
      <c r="B703">
        <f>IF(ISNUMBER(spettro_calibrato!F703),spettro_calibrato!F703-spettro_calibrato!J$1,0)</f>
        <v>0</v>
      </c>
    </row>
    <row r="704" spans="1:2">
      <c r="A704">
        <f>IF(ISNUMBER(spettro_calibrato!B704),spettro_calibrato!B704,0)</f>
        <v>0</v>
      </c>
      <c r="B704">
        <f>IF(ISNUMBER(spettro_calibrato!F704),spettro_calibrato!F704-spettro_calibrato!J$1,0)</f>
        <v>0</v>
      </c>
    </row>
    <row r="705" spans="1:2">
      <c r="A705">
        <f>IF(ISNUMBER(spettro_calibrato!B705),spettro_calibrato!B705,0)</f>
        <v>0</v>
      </c>
      <c r="B705">
        <f>IF(ISNUMBER(spettro_calibrato!F705),spettro_calibrato!F705-spettro_calibrato!J$1,0)</f>
        <v>0</v>
      </c>
    </row>
    <row r="706" spans="1:2">
      <c r="A706">
        <f>IF(ISNUMBER(spettro_calibrato!B706),spettro_calibrato!B706,0)</f>
        <v>0</v>
      </c>
      <c r="B706">
        <f>IF(ISNUMBER(spettro_calibrato!F706),spettro_calibrato!F706-spettro_calibrato!J$1,0)</f>
        <v>0</v>
      </c>
    </row>
    <row r="707" spans="1:2">
      <c r="A707">
        <f>IF(ISNUMBER(spettro_calibrato!B707),spettro_calibrato!B707,0)</f>
        <v>0</v>
      </c>
      <c r="B707">
        <f>IF(ISNUMBER(spettro_calibrato!F707),spettro_calibrato!F707-spettro_calibrato!J$1,0)</f>
        <v>0</v>
      </c>
    </row>
    <row r="708" spans="1:2">
      <c r="A708">
        <f>IF(ISNUMBER(spettro_calibrato!B708),spettro_calibrato!B708,0)</f>
        <v>0</v>
      </c>
      <c r="B708">
        <f>IF(ISNUMBER(spettro_calibrato!F708),spettro_calibrato!F708-spettro_calibrato!J$1,0)</f>
        <v>0</v>
      </c>
    </row>
    <row r="709" spans="1:2">
      <c r="A709">
        <f>IF(ISNUMBER(spettro_calibrato!B709),spettro_calibrato!B709,0)</f>
        <v>0</v>
      </c>
      <c r="B709">
        <f>IF(ISNUMBER(spettro_calibrato!F709),spettro_calibrato!F709-spettro_calibrato!J$1,0)</f>
        <v>0</v>
      </c>
    </row>
    <row r="710" spans="1:2">
      <c r="A710">
        <f>IF(ISNUMBER(spettro_calibrato!B710),spettro_calibrato!B710,0)</f>
        <v>0</v>
      </c>
      <c r="B710">
        <f>IF(ISNUMBER(spettro_calibrato!F710),spettro_calibrato!F710-spettro_calibrato!J$1,0)</f>
        <v>0</v>
      </c>
    </row>
    <row r="711" spans="1:2">
      <c r="A711">
        <f>IF(ISNUMBER(spettro_calibrato!B711),spettro_calibrato!B711,0)</f>
        <v>0</v>
      </c>
      <c r="B711">
        <f>IF(ISNUMBER(spettro_calibrato!F711),spettro_calibrato!F711-spettro_calibrato!J$1,0)</f>
        <v>0</v>
      </c>
    </row>
    <row r="712" spans="1:2">
      <c r="A712">
        <f>IF(ISNUMBER(spettro_calibrato!B712),spettro_calibrato!B712,0)</f>
        <v>0</v>
      </c>
      <c r="B712">
        <f>IF(ISNUMBER(spettro_calibrato!F712),spettro_calibrato!F712-spettro_calibrato!J$1,0)</f>
        <v>0</v>
      </c>
    </row>
    <row r="713" spans="1:2">
      <c r="A713">
        <f>IF(ISNUMBER(spettro_calibrato!B713),spettro_calibrato!B713,0)</f>
        <v>0</v>
      </c>
      <c r="B713">
        <f>IF(ISNUMBER(spettro_calibrato!F713),spettro_calibrato!F713-spettro_calibrato!J$1,0)</f>
        <v>0</v>
      </c>
    </row>
    <row r="714" spans="1:2">
      <c r="A714">
        <f>IF(ISNUMBER(spettro_calibrato!B714),spettro_calibrato!B714,0)</f>
        <v>0</v>
      </c>
      <c r="B714">
        <f>IF(ISNUMBER(spettro_calibrato!F714),spettro_calibrato!F714-spettro_calibrato!J$1,0)</f>
        <v>0</v>
      </c>
    </row>
    <row r="715" spans="1:2">
      <c r="A715">
        <f>IF(ISNUMBER(spettro_calibrato!B715),spettro_calibrato!B715,0)</f>
        <v>0</v>
      </c>
      <c r="B715">
        <f>IF(ISNUMBER(spettro_calibrato!F715),spettro_calibrato!F715-spettro_calibrato!J$1,0)</f>
        <v>0</v>
      </c>
    </row>
    <row r="716" spans="1:2">
      <c r="A716">
        <f>IF(ISNUMBER(spettro_calibrato!B716),spettro_calibrato!B716,0)</f>
        <v>0</v>
      </c>
      <c r="B716">
        <f>IF(ISNUMBER(spettro_calibrato!F716),spettro_calibrato!F716-spettro_calibrato!J$1,0)</f>
        <v>0</v>
      </c>
    </row>
    <row r="717" spans="1:2">
      <c r="A717">
        <f>IF(ISNUMBER(spettro_calibrato!B717),spettro_calibrato!B717,0)</f>
        <v>0</v>
      </c>
      <c r="B717">
        <f>IF(ISNUMBER(spettro_calibrato!F717),spettro_calibrato!F717-spettro_calibrato!J$1,0)</f>
        <v>0</v>
      </c>
    </row>
    <row r="718" spans="1:2">
      <c r="A718">
        <f>IF(ISNUMBER(spettro_calibrato!B718),spettro_calibrato!B718,0)</f>
        <v>0</v>
      </c>
      <c r="B718">
        <f>IF(ISNUMBER(spettro_calibrato!F718),spettro_calibrato!F718-spettro_calibrato!J$1,0)</f>
        <v>0</v>
      </c>
    </row>
    <row r="719" spans="1:2">
      <c r="A719">
        <f>IF(ISNUMBER(spettro_calibrato!B719),spettro_calibrato!B719,0)</f>
        <v>0</v>
      </c>
      <c r="B719">
        <f>IF(ISNUMBER(spettro_calibrato!F719),spettro_calibrato!F719-spettro_calibrato!J$1,0)</f>
        <v>0</v>
      </c>
    </row>
    <row r="720" spans="1:2">
      <c r="A720">
        <f>IF(ISNUMBER(spettro_calibrato!B720),spettro_calibrato!B720,0)</f>
        <v>0</v>
      </c>
      <c r="B720">
        <f>IF(ISNUMBER(spettro_calibrato!F720),spettro_calibrato!F720-spettro_calibrato!J$1,0)</f>
        <v>0</v>
      </c>
    </row>
    <row r="721" spans="1:2">
      <c r="A721">
        <f>IF(ISNUMBER(spettro_calibrato!B721),spettro_calibrato!B721,0)</f>
        <v>0</v>
      </c>
      <c r="B721">
        <f>IF(ISNUMBER(spettro_calibrato!F721),spettro_calibrato!F721-spettro_calibrato!J$1,0)</f>
        <v>0</v>
      </c>
    </row>
    <row r="722" spans="1:2">
      <c r="A722">
        <f>IF(ISNUMBER(spettro_calibrato!B722),spettro_calibrato!B722,0)</f>
        <v>0</v>
      </c>
      <c r="B722">
        <f>IF(ISNUMBER(spettro_calibrato!F722),spettro_calibrato!F722-spettro_calibrato!J$1,0)</f>
        <v>0</v>
      </c>
    </row>
    <row r="723" spans="1:2">
      <c r="A723">
        <f>IF(ISNUMBER(spettro_calibrato!B723),spettro_calibrato!B723,0)</f>
        <v>0</v>
      </c>
      <c r="B723">
        <f>IF(ISNUMBER(spettro_calibrato!F723),spettro_calibrato!F723-spettro_calibrato!J$1,0)</f>
        <v>0</v>
      </c>
    </row>
    <row r="724" spans="1:2">
      <c r="A724">
        <f>IF(ISNUMBER(spettro_calibrato!B724),spettro_calibrato!B724,0)</f>
        <v>0</v>
      </c>
      <c r="B724">
        <f>IF(ISNUMBER(spettro_calibrato!F724),spettro_calibrato!F724-spettro_calibrato!J$1,0)</f>
        <v>0</v>
      </c>
    </row>
    <row r="725" spans="1:2">
      <c r="A725">
        <f>IF(ISNUMBER(spettro_calibrato!B725),spettro_calibrato!B725,0)</f>
        <v>0</v>
      </c>
      <c r="B725">
        <f>IF(ISNUMBER(spettro_calibrato!F725),spettro_calibrato!F725-spettro_calibrato!J$1,0)</f>
        <v>0</v>
      </c>
    </row>
    <row r="726" spans="1:2">
      <c r="A726">
        <f>IF(ISNUMBER(spettro_calibrato!B726),spettro_calibrato!B726,0)</f>
        <v>0</v>
      </c>
      <c r="B726">
        <f>IF(ISNUMBER(spettro_calibrato!F726),spettro_calibrato!F726-spettro_calibrato!J$1,0)</f>
        <v>0</v>
      </c>
    </row>
    <row r="727" spans="1:2">
      <c r="A727">
        <f>IF(ISNUMBER(spettro_calibrato!B727),spettro_calibrato!B727,0)</f>
        <v>0</v>
      </c>
      <c r="B727">
        <f>IF(ISNUMBER(spettro_calibrato!F727),spettro_calibrato!F727-spettro_calibrato!J$1,0)</f>
        <v>0</v>
      </c>
    </row>
    <row r="728" spans="1:2">
      <c r="A728">
        <f>IF(ISNUMBER(spettro_calibrato!B728),spettro_calibrato!B728,0)</f>
        <v>0</v>
      </c>
      <c r="B728">
        <f>IF(ISNUMBER(spettro_calibrato!F728),spettro_calibrato!F728-spettro_calibrato!J$1,0)</f>
        <v>0</v>
      </c>
    </row>
    <row r="729" spans="1:2">
      <c r="A729">
        <f>IF(ISNUMBER(spettro_calibrato!B729),spettro_calibrato!B729,0)</f>
        <v>0</v>
      </c>
      <c r="B729">
        <f>IF(ISNUMBER(spettro_calibrato!F729),spettro_calibrato!F729-spettro_calibrato!J$1,0)</f>
        <v>0</v>
      </c>
    </row>
    <row r="730" spans="1:2">
      <c r="A730">
        <f>IF(ISNUMBER(spettro_calibrato!B730),spettro_calibrato!B730,0)</f>
        <v>0</v>
      </c>
      <c r="B730">
        <f>IF(ISNUMBER(spettro_calibrato!F730),spettro_calibrato!F730-spettro_calibrato!J$1,0)</f>
        <v>0</v>
      </c>
    </row>
    <row r="731" spans="1:2">
      <c r="A731">
        <f>IF(ISNUMBER(spettro_calibrato!B731),spettro_calibrato!B731,0)</f>
        <v>0</v>
      </c>
      <c r="B731">
        <f>IF(ISNUMBER(spettro_calibrato!F731),spettro_calibrato!F731-spettro_calibrato!J$1,0)</f>
        <v>0</v>
      </c>
    </row>
    <row r="732" spans="1:2">
      <c r="A732">
        <f>IF(ISNUMBER(spettro_calibrato!B732),spettro_calibrato!B732,0)</f>
        <v>0</v>
      </c>
      <c r="B732">
        <f>IF(ISNUMBER(spettro_calibrato!F732),spettro_calibrato!F732-spettro_calibrato!J$1,0)</f>
        <v>0</v>
      </c>
    </row>
    <row r="733" spans="1:2">
      <c r="A733">
        <f>IF(ISNUMBER(spettro_calibrato!B733),spettro_calibrato!B733,0)</f>
        <v>0</v>
      </c>
      <c r="B733">
        <f>IF(ISNUMBER(spettro_calibrato!F733),spettro_calibrato!F733-spettro_calibrato!J$1,0)</f>
        <v>0</v>
      </c>
    </row>
    <row r="734" spans="1:2">
      <c r="A734">
        <f>IF(ISNUMBER(spettro_calibrato!B734),spettro_calibrato!B734,0)</f>
        <v>0</v>
      </c>
      <c r="B734">
        <f>IF(ISNUMBER(spettro_calibrato!F734),spettro_calibrato!F734-spettro_calibrato!J$1,0)</f>
        <v>0</v>
      </c>
    </row>
    <row r="735" spans="1:2">
      <c r="A735">
        <f>IF(ISNUMBER(spettro_calibrato!B735),spettro_calibrato!B735,0)</f>
        <v>0</v>
      </c>
      <c r="B735">
        <f>IF(ISNUMBER(spettro_calibrato!F735),spettro_calibrato!F735-spettro_calibrato!J$1,0)</f>
        <v>0</v>
      </c>
    </row>
    <row r="736" spans="1:2">
      <c r="A736">
        <f>IF(ISNUMBER(spettro_calibrato!B736),spettro_calibrato!B736,0)</f>
        <v>0</v>
      </c>
      <c r="B736">
        <f>IF(ISNUMBER(spettro_calibrato!F736),spettro_calibrato!F736-spettro_calibrato!J$1,0)</f>
        <v>0</v>
      </c>
    </row>
    <row r="737" spans="1:2">
      <c r="A737">
        <f>IF(ISNUMBER(spettro_calibrato!B737),spettro_calibrato!B737,0)</f>
        <v>0</v>
      </c>
      <c r="B737">
        <f>IF(ISNUMBER(spettro_calibrato!F737),spettro_calibrato!F737-spettro_calibrato!J$1,0)</f>
        <v>0</v>
      </c>
    </row>
    <row r="738" spans="1:2">
      <c r="A738">
        <f>IF(ISNUMBER(spettro_calibrato!B738),spettro_calibrato!B738,0)</f>
        <v>0</v>
      </c>
      <c r="B738">
        <f>IF(ISNUMBER(spettro_calibrato!F738),spettro_calibrato!F738-spettro_calibrato!J$1,0)</f>
        <v>0</v>
      </c>
    </row>
    <row r="739" spans="1:2">
      <c r="A739">
        <f>IF(ISNUMBER(spettro_calibrato!B739),spettro_calibrato!B739,0)</f>
        <v>0</v>
      </c>
      <c r="B739">
        <f>IF(ISNUMBER(spettro_calibrato!F739),spettro_calibrato!F739-spettro_calibrato!J$1,0)</f>
        <v>0</v>
      </c>
    </row>
    <row r="740" spans="1:2">
      <c r="A740">
        <f>IF(ISNUMBER(spettro_calibrato!B740),spettro_calibrato!B740,0)</f>
        <v>0</v>
      </c>
      <c r="B740">
        <f>IF(ISNUMBER(spettro_calibrato!F740),spettro_calibrato!F740-spettro_calibrato!J$1,0)</f>
        <v>0</v>
      </c>
    </row>
    <row r="741" spans="1:2">
      <c r="A741">
        <f>IF(ISNUMBER(spettro_calibrato!B741),spettro_calibrato!B741,0)</f>
        <v>0</v>
      </c>
      <c r="B741">
        <f>IF(ISNUMBER(spettro_calibrato!F741),spettro_calibrato!F741-spettro_calibrato!J$1,0)</f>
        <v>0</v>
      </c>
    </row>
    <row r="742" spans="1:2">
      <c r="A742">
        <f>IF(ISNUMBER(spettro_calibrato!B742),spettro_calibrato!B742,0)</f>
        <v>0</v>
      </c>
      <c r="B742">
        <f>IF(ISNUMBER(spettro_calibrato!F742),spettro_calibrato!F742-spettro_calibrato!J$1,0)</f>
        <v>0</v>
      </c>
    </row>
    <row r="743" spans="1:2">
      <c r="A743">
        <f>IF(ISNUMBER(spettro_calibrato!B743),spettro_calibrato!B743,0)</f>
        <v>0</v>
      </c>
      <c r="B743">
        <f>IF(ISNUMBER(spettro_calibrato!F743),spettro_calibrato!F743-spettro_calibrato!J$1,0)</f>
        <v>0</v>
      </c>
    </row>
    <row r="744" spans="1:2">
      <c r="A744">
        <f>IF(ISNUMBER(spettro_calibrato!B744),spettro_calibrato!B744,0)</f>
        <v>0</v>
      </c>
      <c r="B744">
        <f>IF(ISNUMBER(spettro_calibrato!F744),spettro_calibrato!F744-spettro_calibrato!J$1,0)</f>
        <v>0</v>
      </c>
    </row>
    <row r="745" spans="1:2">
      <c r="A745">
        <f>IF(ISNUMBER(spettro_calibrato!B745),spettro_calibrato!B745,0)</f>
        <v>0</v>
      </c>
      <c r="B745">
        <f>IF(ISNUMBER(spettro_calibrato!F745),spettro_calibrato!F745-spettro_calibrato!J$1,0)</f>
        <v>0</v>
      </c>
    </row>
    <row r="746" spans="1:2">
      <c r="A746">
        <f>IF(ISNUMBER(spettro_calibrato!B746),spettro_calibrato!B746,0)</f>
        <v>0</v>
      </c>
      <c r="B746">
        <f>IF(ISNUMBER(spettro_calibrato!F746),spettro_calibrato!F746-spettro_calibrato!J$1,0)</f>
        <v>0</v>
      </c>
    </row>
    <row r="747" spans="1:2">
      <c r="A747">
        <f>IF(ISNUMBER(spettro_calibrato!B747),spettro_calibrato!B747,0)</f>
        <v>0</v>
      </c>
      <c r="B747">
        <f>IF(ISNUMBER(spettro_calibrato!F747),spettro_calibrato!F747-spettro_calibrato!J$1,0)</f>
        <v>0</v>
      </c>
    </row>
    <row r="748" spans="1:2">
      <c r="A748">
        <f>IF(ISNUMBER(spettro_calibrato!B748),spettro_calibrato!B748,0)</f>
        <v>0</v>
      </c>
      <c r="B748">
        <f>IF(ISNUMBER(spettro_calibrato!F748),spettro_calibrato!F748-spettro_calibrato!J$1,0)</f>
        <v>0</v>
      </c>
    </row>
    <row r="749" spans="1:2">
      <c r="A749">
        <f>IF(ISNUMBER(spettro_calibrato!B749),spettro_calibrato!B749,0)</f>
        <v>0</v>
      </c>
      <c r="B749">
        <f>IF(ISNUMBER(spettro_calibrato!F749),spettro_calibrato!F749-spettro_calibrato!J$1,0)</f>
        <v>0</v>
      </c>
    </row>
    <row r="750" spans="1:2">
      <c r="A750">
        <f>IF(ISNUMBER(spettro_calibrato!B750),spettro_calibrato!B750,0)</f>
        <v>0</v>
      </c>
      <c r="B750">
        <f>IF(ISNUMBER(spettro_calibrato!F750),spettro_calibrato!F750-spettro_calibrato!J$1,0)</f>
        <v>0</v>
      </c>
    </row>
    <row r="751" spans="1:2">
      <c r="A751">
        <f>IF(ISNUMBER(spettro_calibrato!B751),spettro_calibrato!B751,0)</f>
        <v>0</v>
      </c>
      <c r="B751">
        <f>IF(ISNUMBER(spettro_calibrato!F751),spettro_calibrato!F751-spettro_calibrato!J$1,0)</f>
        <v>0</v>
      </c>
    </row>
    <row r="752" spans="1:2">
      <c r="A752">
        <f>IF(ISNUMBER(spettro_calibrato!B752),spettro_calibrato!B752,0)</f>
        <v>0</v>
      </c>
      <c r="B752">
        <f>IF(ISNUMBER(spettro_calibrato!F752),spettro_calibrato!F752-spettro_calibrato!J$1,0)</f>
        <v>0</v>
      </c>
    </row>
    <row r="753" spans="1:2">
      <c r="A753">
        <f>IF(ISNUMBER(spettro_calibrato!B753),spettro_calibrato!B753,0)</f>
        <v>0</v>
      </c>
      <c r="B753">
        <f>IF(ISNUMBER(spettro_calibrato!F753),spettro_calibrato!F753-spettro_calibrato!J$1,0)</f>
        <v>0</v>
      </c>
    </row>
    <row r="754" spans="1:2">
      <c r="A754">
        <f>IF(ISNUMBER(spettro_calibrato!B754),spettro_calibrato!B754,0)</f>
        <v>0</v>
      </c>
      <c r="B754">
        <f>IF(ISNUMBER(spettro_calibrato!F754),spettro_calibrato!F754-spettro_calibrato!J$1,0)</f>
        <v>0</v>
      </c>
    </row>
    <row r="755" spans="1:2">
      <c r="A755">
        <f>IF(ISNUMBER(spettro_calibrato!B755),spettro_calibrato!B755,0)</f>
        <v>0</v>
      </c>
      <c r="B755">
        <f>IF(ISNUMBER(spettro_calibrato!F755),spettro_calibrato!F755-spettro_calibrato!J$1,0)</f>
        <v>0</v>
      </c>
    </row>
    <row r="756" spans="1:2">
      <c r="A756">
        <f>IF(ISNUMBER(spettro_calibrato!B756),spettro_calibrato!B756,0)</f>
        <v>0</v>
      </c>
      <c r="B756">
        <f>IF(ISNUMBER(spettro_calibrato!F756),spettro_calibrato!F756-spettro_calibrato!J$1,0)</f>
        <v>0</v>
      </c>
    </row>
    <row r="757" spans="1:2">
      <c r="A757">
        <f>IF(ISNUMBER(spettro_calibrato!B757),spettro_calibrato!B757,0)</f>
        <v>0</v>
      </c>
      <c r="B757">
        <f>IF(ISNUMBER(spettro_calibrato!F757),spettro_calibrato!F757-spettro_calibrato!J$1,0)</f>
        <v>0</v>
      </c>
    </row>
    <row r="758" spans="1:2">
      <c r="A758">
        <f>IF(ISNUMBER(spettro_calibrato!B758),spettro_calibrato!B758,0)</f>
        <v>0</v>
      </c>
      <c r="B758">
        <f>IF(ISNUMBER(spettro_calibrato!F758),spettro_calibrato!F758-spettro_calibrato!J$1,0)</f>
        <v>0</v>
      </c>
    </row>
    <row r="759" spans="1:2">
      <c r="A759">
        <f>IF(ISNUMBER(spettro_calibrato!B759),spettro_calibrato!B759,0)</f>
        <v>0</v>
      </c>
      <c r="B759">
        <f>IF(ISNUMBER(spettro_calibrato!F759),spettro_calibrato!F759-spettro_calibrato!J$1,0)</f>
        <v>0</v>
      </c>
    </row>
    <row r="760" spans="1:2">
      <c r="A760">
        <f>IF(ISNUMBER(spettro_calibrato!B760),spettro_calibrato!B760,0)</f>
        <v>0</v>
      </c>
      <c r="B760">
        <f>IF(ISNUMBER(spettro_calibrato!F760),spettro_calibrato!F760-spettro_calibrato!J$1,0)</f>
        <v>0</v>
      </c>
    </row>
    <row r="761" spans="1:2">
      <c r="A761">
        <f>IF(ISNUMBER(spettro_calibrato!B761),spettro_calibrato!B761,0)</f>
        <v>0</v>
      </c>
      <c r="B761">
        <f>IF(ISNUMBER(spettro_calibrato!F761),spettro_calibrato!F761-spettro_calibrato!J$1,0)</f>
        <v>0</v>
      </c>
    </row>
    <row r="762" spans="1:2">
      <c r="A762">
        <f>IF(ISNUMBER(spettro_calibrato!B762),spettro_calibrato!B762,0)</f>
        <v>0</v>
      </c>
      <c r="B762">
        <f>IF(ISNUMBER(spettro_calibrato!F762),spettro_calibrato!F762-spettro_calibrato!J$1,0)</f>
        <v>0</v>
      </c>
    </row>
    <row r="763" spans="1:2">
      <c r="A763">
        <f>IF(ISNUMBER(spettro_calibrato!B763),spettro_calibrato!B763,0)</f>
        <v>0</v>
      </c>
      <c r="B763">
        <f>IF(ISNUMBER(spettro_calibrato!F763),spettro_calibrato!F763-spettro_calibrato!J$1,0)</f>
        <v>0</v>
      </c>
    </row>
    <row r="764" spans="1:2">
      <c r="A764">
        <f>IF(ISNUMBER(spettro_calibrato!B764),spettro_calibrato!B764,0)</f>
        <v>0</v>
      </c>
      <c r="B764">
        <f>IF(ISNUMBER(spettro_calibrato!F764),spettro_calibrato!F764-spettro_calibrato!J$1,0)</f>
        <v>0</v>
      </c>
    </row>
    <row r="765" spans="1:2">
      <c r="A765">
        <f>IF(ISNUMBER(spettro_calibrato!B765),spettro_calibrato!B765,0)</f>
        <v>0</v>
      </c>
      <c r="B765">
        <f>IF(ISNUMBER(spettro_calibrato!F765),spettro_calibrato!F765-spettro_calibrato!J$1,0)</f>
        <v>0</v>
      </c>
    </row>
    <row r="766" spans="1:2">
      <c r="A766">
        <f>IF(ISNUMBER(spettro_calibrato!B766),spettro_calibrato!B766,0)</f>
        <v>0</v>
      </c>
      <c r="B766">
        <f>IF(ISNUMBER(spettro_calibrato!F766),spettro_calibrato!F766-spettro_calibrato!J$1,0)</f>
        <v>0</v>
      </c>
    </row>
    <row r="767" spans="1:2">
      <c r="A767">
        <f>IF(ISNUMBER(spettro_calibrato!B767),spettro_calibrato!B767,0)</f>
        <v>0</v>
      </c>
      <c r="B767">
        <f>IF(ISNUMBER(spettro_calibrato!F767),spettro_calibrato!F767-spettro_calibrato!J$1,0)</f>
        <v>0</v>
      </c>
    </row>
    <row r="768" spans="1:2">
      <c r="A768">
        <f>IF(ISNUMBER(spettro_calibrato!B768),spettro_calibrato!B768,0)</f>
        <v>0</v>
      </c>
      <c r="B768">
        <f>IF(ISNUMBER(spettro_calibrato!F768),spettro_calibrato!F768-spettro_calibrato!J$1,0)</f>
        <v>0</v>
      </c>
    </row>
    <row r="769" spans="1:2">
      <c r="A769">
        <f>IF(ISNUMBER(spettro_calibrato!B769),spettro_calibrato!B769,0)</f>
        <v>0</v>
      </c>
      <c r="B769">
        <f>IF(ISNUMBER(spettro_calibrato!F769),spettro_calibrato!F769-spettro_calibrato!J$1,0)</f>
        <v>0</v>
      </c>
    </row>
    <row r="770" spans="1:2">
      <c r="A770">
        <f>IF(ISNUMBER(spettro_calibrato!B770),spettro_calibrato!B770,0)</f>
        <v>0</v>
      </c>
      <c r="B770">
        <f>IF(ISNUMBER(spettro_calibrato!F770),spettro_calibrato!F770-spettro_calibrato!J$1,0)</f>
        <v>0</v>
      </c>
    </row>
    <row r="771" spans="1:2">
      <c r="A771">
        <f>IF(ISNUMBER(spettro_calibrato!B771),spettro_calibrato!B771,0)</f>
        <v>0</v>
      </c>
      <c r="B771">
        <f>IF(ISNUMBER(spettro_calibrato!F771),spettro_calibrato!F771-spettro_calibrato!J$1,0)</f>
        <v>0</v>
      </c>
    </row>
    <row r="772" spans="1:2">
      <c r="A772">
        <f>IF(ISNUMBER(spettro_calibrato!B772),spettro_calibrato!B772,0)</f>
        <v>0</v>
      </c>
      <c r="B772">
        <f>IF(ISNUMBER(spettro_calibrato!F772),spettro_calibrato!F772-spettro_calibrato!J$1,0)</f>
        <v>0</v>
      </c>
    </row>
    <row r="773" spans="1:2">
      <c r="A773">
        <f>IF(ISNUMBER(spettro_calibrato!B773),spettro_calibrato!B773,0)</f>
        <v>0</v>
      </c>
      <c r="B773">
        <f>IF(ISNUMBER(spettro_calibrato!F773),spettro_calibrato!F773-spettro_calibrato!J$1,0)</f>
        <v>0</v>
      </c>
    </row>
    <row r="774" spans="1:2">
      <c r="A774">
        <f>IF(ISNUMBER(spettro_calibrato!B774),spettro_calibrato!B774,0)</f>
        <v>0</v>
      </c>
      <c r="B774">
        <f>IF(ISNUMBER(spettro_calibrato!F774),spettro_calibrato!F774-spettro_calibrato!J$1,0)</f>
        <v>0</v>
      </c>
    </row>
    <row r="775" spans="1:2">
      <c r="A775">
        <f>IF(ISNUMBER(spettro_calibrato!B775),spettro_calibrato!B775,0)</f>
        <v>0</v>
      </c>
      <c r="B775">
        <f>IF(ISNUMBER(spettro_calibrato!F775),spettro_calibrato!F775-spettro_calibrato!J$1,0)</f>
        <v>0</v>
      </c>
    </row>
    <row r="776" spans="1:2">
      <c r="A776">
        <f>IF(ISNUMBER(spettro_calibrato!B776),spettro_calibrato!B776,0)</f>
        <v>0</v>
      </c>
      <c r="B776">
        <f>IF(ISNUMBER(spettro_calibrato!F776),spettro_calibrato!F776-spettro_calibrato!J$1,0)</f>
        <v>0</v>
      </c>
    </row>
    <row r="777" spans="1:2">
      <c r="A777">
        <f>IF(ISNUMBER(spettro_calibrato!B777),spettro_calibrato!B777,0)</f>
        <v>0</v>
      </c>
      <c r="B777">
        <f>IF(ISNUMBER(spettro_calibrato!F777),spettro_calibrato!F777-spettro_calibrato!J$1,0)</f>
        <v>0</v>
      </c>
    </row>
    <row r="778" spans="1:2">
      <c r="A778">
        <f>IF(ISNUMBER(spettro_calibrato!B778),spettro_calibrato!B778,0)</f>
        <v>0</v>
      </c>
      <c r="B778">
        <f>IF(ISNUMBER(spettro_calibrato!F778),spettro_calibrato!F778-spettro_calibrato!J$1,0)</f>
        <v>0</v>
      </c>
    </row>
    <row r="779" spans="1:2">
      <c r="A779">
        <f>IF(ISNUMBER(spettro_calibrato!B779),spettro_calibrato!B779,0)</f>
        <v>0</v>
      </c>
      <c r="B779">
        <f>IF(ISNUMBER(spettro_calibrato!F779),spettro_calibrato!F779-spettro_calibrato!J$1,0)</f>
        <v>0</v>
      </c>
    </row>
    <row r="780" spans="1:2">
      <c r="A780">
        <f>IF(ISNUMBER(spettro_calibrato!B780),spettro_calibrato!B780,0)</f>
        <v>0</v>
      </c>
      <c r="B780">
        <f>IF(ISNUMBER(spettro_calibrato!F780),spettro_calibrato!F780-spettro_calibrato!J$1,0)</f>
        <v>0</v>
      </c>
    </row>
    <row r="781" spans="1:2">
      <c r="A781">
        <f>IF(ISNUMBER(spettro_calibrato!B781),spettro_calibrato!B781,0)</f>
        <v>0</v>
      </c>
      <c r="B781">
        <f>IF(ISNUMBER(spettro_calibrato!F781),spettro_calibrato!F781-spettro_calibrato!J$1,0)</f>
        <v>0</v>
      </c>
    </row>
    <row r="782" spans="1:2">
      <c r="A782">
        <f>IF(ISNUMBER(spettro_calibrato!B782),spettro_calibrato!B782,0)</f>
        <v>0</v>
      </c>
      <c r="B782">
        <f>IF(ISNUMBER(spettro_calibrato!F782),spettro_calibrato!F782-spettro_calibrato!J$1,0)</f>
        <v>0</v>
      </c>
    </row>
    <row r="783" spans="1:2">
      <c r="A783">
        <f>IF(ISNUMBER(spettro_calibrato!B783),spettro_calibrato!B783,0)</f>
        <v>0</v>
      </c>
      <c r="B783">
        <f>IF(ISNUMBER(spettro_calibrato!F783),spettro_calibrato!F783-spettro_calibrato!J$1,0)</f>
        <v>0</v>
      </c>
    </row>
    <row r="784" spans="1:2">
      <c r="A784">
        <f>IF(ISNUMBER(spettro_calibrato!B784),spettro_calibrato!B784,0)</f>
        <v>0</v>
      </c>
      <c r="B784">
        <f>IF(ISNUMBER(spettro_calibrato!F784),spettro_calibrato!F784-spettro_calibrato!J$1,0)</f>
        <v>0</v>
      </c>
    </row>
    <row r="785" spans="1:2">
      <c r="A785">
        <f>IF(ISNUMBER(spettro_calibrato!B785),spettro_calibrato!B785,0)</f>
        <v>0</v>
      </c>
      <c r="B785">
        <f>IF(ISNUMBER(spettro_calibrato!F785),spettro_calibrato!F785-spettro_calibrato!J$1,0)</f>
        <v>0</v>
      </c>
    </row>
    <row r="786" spans="1:2">
      <c r="A786">
        <f>IF(ISNUMBER(spettro_calibrato!B786),spettro_calibrato!B786,0)</f>
        <v>0</v>
      </c>
      <c r="B786">
        <f>IF(ISNUMBER(spettro_calibrato!F786),spettro_calibrato!F786-spettro_calibrato!J$1,0)</f>
        <v>0</v>
      </c>
    </row>
    <row r="787" spans="1:2">
      <c r="A787">
        <f>IF(ISNUMBER(spettro_calibrato!B787),spettro_calibrato!B787,0)</f>
        <v>0</v>
      </c>
      <c r="B787">
        <f>IF(ISNUMBER(spettro_calibrato!F787),spettro_calibrato!F787-spettro_calibrato!J$1,0)</f>
        <v>0</v>
      </c>
    </row>
    <row r="788" spans="1:2">
      <c r="A788">
        <f>IF(ISNUMBER(spettro_calibrato!B788),spettro_calibrato!B788,0)</f>
        <v>0</v>
      </c>
      <c r="B788">
        <f>IF(ISNUMBER(spettro_calibrato!F788),spettro_calibrato!F788-spettro_calibrato!J$1,0)</f>
        <v>0</v>
      </c>
    </row>
    <row r="789" spans="1:2">
      <c r="A789">
        <f>IF(ISNUMBER(spettro_calibrato!B789),spettro_calibrato!B789,0)</f>
        <v>0</v>
      </c>
      <c r="B789">
        <f>IF(ISNUMBER(spettro_calibrato!F789),spettro_calibrato!F789-spettro_calibrato!J$1,0)</f>
        <v>0</v>
      </c>
    </row>
    <row r="790" spans="1:2">
      <c r="A790">
        <f>IF(ISNUMBER(spettro_calibrato!B790),spettro_calibrato!B790,0)</f>
        <v>0</v>
      </c>
      <c r="B790">
        <f>IF(ISNUMBER(spettro_calibrato!F790),spettro_calibrato!F790-spettro_calibrato!J$1,0)</f>
        <v>0</v>
      </c>
    </row>
    <row r="791" spans="1:2">
      <c r="A791">
        <f>IF(ISNUMBER(spettro_calibrato!B791),spettro_calibrato!B791,0)</f>
        <v>0</v>
      </c>
      <c r="B791">
        <f>IF(ISNUMBER(spettro_calibrato!F791),spettro_calibrato!F791-spettro_calibrato!J$1,0)</f>
        <v>0</v>
      </c>
    </row>
    <row r="792" spans="1:2">
      <c r="A792">
        <f>IF(ISNUMBER(spettro_calibrato!B792),spettro_calibrato!B792,0)</f>
        <v>0</v>
      </c>
      <c r="B792">
        <f>IF(ISNUMBER(spettro_calibrato!F792),spettro_calibrato!F792-spettro_calibrato!J$1,0)</f>
        <v>0</v>
      </c>
    </row>
    <row r="793" spans="1:2">
      <c r="A793">
        <f>IF(ISNUMBER(spettro_calibrato!B793),spettro_calibrato!B793,0)</f>
        <v>0</v>
      </c>
      <c r="B793">
        <f>IF(ISNUMBER(spettro_calibrato!F793),spettro_calibrato!F793-spettro_calibrato!J$1,0)</f>
        <v>0</v>
      </c>
    </row>
    <row r="794" spans="1:2">
      <c r="A794">
        <f>IF(ISNUMBER(spettro_calibrato!B794),spettro_calibrato!B794,0)</f>
        <v>0</v>
      </c>
      <c r="B794">
        <f>IF(ISNUMBER(spettro_calibrato!F794),spettro_calibrato!F794-spettro_calibrato!J$1,0)</f>
        <v>0</v>
      </c>
    </row>
    <row r="795" spans="1:2">
      <c r="A795">
        <f>IF(ISNUMBER(spettro_calibrato!B795),spettro_calibrato!B795,0)</f>
        <v>0</v>
      </c>
      <c r="B795">
        <f>IF(ISNUMBER(spettro_calibrato!F795),spettro_calibrato!F795-spettro_calibrato!J$1,0)</f>
        <v>0</v>
      </c>
    </row>
    <row r="796" spans="1:2">
      <c r="A796">
        <f>IF(ISNUMBER(spettro_calibrato!B796),spettro_calibrato!B796,0)</f>
        <v>0</v>
      </c>
      <c r="B796">
        <f>IF(ISNUMBER(spettro_calibrato!F796),spettro_calibrato!F796-spettro_calibrato!J$1,0)</f>
        <v>0</v>
      </c>
    </row>
    <row r="797" spans="1:2">
      <c r="A797">
        <f>IF(ISNUMBER(spettro_calibrato!B797),spettro_calibrato!B797,0)</f>
        <v>0</v>
      </c>
      <c r="B797">
        <f>IF(ISNUMBER(spettro_calibrato!F797),spettro_calibrato!F797-spettro_calibrato!J$1,0)</f>
        <v>0</v>
      </c>
    </row>
    <row r="798" spans="1:2">
      <c r="A798">
        <f>IF(ISNUMBER(spettro_calibrato!B798),spettro_calibrato!B798,0)</f>
        <v>0</v>
      </c>
      <c r="B798">
        <f>IF(ISNUMBER(spettro_calibrato!F798),spettro_calibrato!F798-spettro_calibrato!J$1,0)</f>
        <v>0</v>
      </c>
    </row>
    <row r="799" spans="1:2">
      <c r="A799">
        <f>IF(ISNUMBER(spettro_calibrato!B799),spettro_calibrato!B799,0)</f>
        <v>0</v>
      </c>
      <c r="B799">
        <f>IF(ISNUMBER(spettro_calibrato!F799),spettro_calibrato!F799-spettro_calibrato!J$1,0)</f>
        <v>0</v>
      </c>
    </row>
    <row r="800" spans="1:2">
      <c r="A800">
        <f>IF(ISNUMBER(spettro_calibrato!B800),spettro_calibrato!B800,0)</f>
        <v>0</v>
      </c>
      <c r="B800">
        <f>IF(ISNUMBER(spettro_calibrato!F800),spettro_calibrato!F800-spettro_calibrato!J$1,0)</f>
        <v>0</v>
      </c>
    </row>
    <row r="801" spans="1:2">
      <c r="A801">
        <f>IF(ISNUMBER(spettro_calibrato!B801),spettro_calibrato!B801,0)</f>
        <v>0</v>
      </c>
      <c r="B801">
        <f>IF(ISNUMBER(spettro_calibrato!F801),spettro_calibrato!F801-spettro_calibrato!J$1,0)</f>
        <v>0</v>
      </c>
    </row>
    <row r="802" spans="1:2">
      <c r="A802">
        <f>IF(ISNUMBER(spettro_calibrato!B802),spettro_calibrato!B802,0)</f>
        <v>0</v>
      </c>
      <c r="B802">
        <f>IF(ISNUMBER(spettro_calibrato!F802),spettro_calibrato!F802-spettro_calibrato!J$1,0)</f>
        <v>0</v>
      </c>
    </row>
    <row r="803" spans="1:2">
      <c r="A803">
        <f>IF(ISNUMBER(spettro_calibrato!B803),spettro_calibrato!B803,0)</f>
        <v>0</v>
      </c>
      <c r="B803">
        <f>IF(ISNUMBER(spettro_calibrato!F803),spettro_calibrato!F803-spettro_calibrato!J$1,0)</f>
        <v>0</v>
      </c>
    </row>
    <row r="804" spans="1:2">
      <c r="A804">
        <f>IF(ISNUMBER(spettro_calibrato!B804),spettro_calibrato!B804,0)</f>
        <v>0</v>
      </c>
      <c r="B804">
        <f>IF(ISNUMBER(spettro_calibrato!F804),spettro_calibrato!F804-spettro_calibrato!J$1,0)</f>
        <v>0</v>
      </c>
    </row>
    <row r="805" spans="1:2">
      <c r="A805">
        <f>IF(ISNUMBER(spettro_calibrato!B805),spettro_calibrato!B805,0)</f>
        <v>0</v>
      </c>
      <c r="B805">
        <f>IF(ISNUMBER(spettro_calibrato!F805),spettro_calibrato!F805-spettro_calibrato!J$1,0)</f>
        <v>0</v>
      </c>
    </row>
    <row r="806" spans="1:2">
      <c r="A806">
        <f>IF(ISNUMBER(spettro_calibrato!B806),spettro_calibrato!B806,0)</f>
        <v>0</v>
      </c>
      <c r="B806">
        <f>IF(ISNUMBER(spettro_calibrato!F806),spettro_calibrato!F806-spettro_calibrato!J$1,0)</f>
        <v>0</v>
      </c>
    </row>
    <row r="807" spans="1:2">
      <c r="A807">
        <f>IF(ISNUMBER(spettro_calibrato!B807),spettro_calibrato!B807,0)</f>
        <v>0</v>
      </c>
      <c r="B807">
        <f>IF(ISNUMBER(spettro_calibrato!F807),spettro_calibrato!F807-spettro_calibrato!J$1,0)</f>
        <v>0</v>
      </c>
    </row>
    <row r="808" spans="1:2">
      <c r="A808">
        <f>IF(ISNUMBER(spettro_calibrato!B808),spettro_calibrato!B808,0)</f>
        <v>0</v>
      </c>
      <c r="B808">
        <f>IF(ISNUMBER(spettro_calibrato!F808),spettro_calibrato!F808-spettro_calibrato!J$1,0)</f>
        <v>0</v>
      </c>
    </row>
    <row r="809" spans="1:2">
      <c r="A809">
        <f>IF(ISNUMBER(spettro_calibrato!B809),spettro_calibrato!B809,0)</f>
        <v>0</v>
      </c>
      <c r="B809">
        <f>IF(ISNUMBER(spettro_calibrato!F809),spettro_calibrato!F809-spettro_calibrato!J$1,0)</f>
        <v>0</v>
      </c>
    </row>
    <row r="810" spans="1:2">
      <c r="A810">
        <f>IF(ISNUMBER(spettro_calibrato!B810),spettro_calibrato!B810,0)</f>
        <v>0</v>
      </c>
      <c r="B810">
        <f>IF(ISNUMBER(spettro_calibrato!F810),spettro_calibrato!F810-spettro_calibrato!J$1,0)</f>
        <v>0</v>
      </c>
    </row>
    <row r="811" spans="1:2">
      <c r="A811">
        <f>IF(ISNUMBER(spettro_calibrato!B811),spettro_calibrato!B811,0)</f>
        <v>0</v>
      </c>
      <c r="B811">
        <f>IF(ISNUMBER(spettro_calibrato!F811),spettro_calibrato!F811-spettro_calibrato!J$1,0)</f>
        <v>0</v>
      </c>
    </row>
    <row r="812" spans="1:2">
      <c r="A812">
        <f>IF(ISNUMBER(spettro_calibrato!B812),spettro_calibrato!B812,0)</f>
        <v>0</v>
      </c>
      <c r="B812">
        <f>IF(ISNUMBER(spettro_calibrato!F812),spettro_calibrato!F812-spettro_calibrato!J$1,0)</f>
        <v>0</v>
      </c>
    </row>
    <row r="813" spans="1:2">
      <c r="A813">
        <f>IF(ISNUMBER(spettro_calibrato!B813),spettro_calibrato!B813,0)</f>
        <v>0</v>
      </c>
      <c r="B813">
        <f>IF(ISNUMBER(spettro_calibrato!F813),spettro_calibrato!F813-spettro_calibrato!J$1,0)</f>
        <v>0</v>
      </c>
    </row>
    <row r="814" spans="1:2">
      <c r="A814">
        <f>IF(ISNUMBER(spettro_calibrato!B814),spettro_calibrato!B814,0)</f>
        <v>0</v>
      </c>
      <c r="B814">
        <f>IF(ISNUMBER(spettro_calibrato!F814),spettro_calibrato!F814-spettro_calibrato!J$1,0)</f>
        <v>0</v>
      </c>
    </row>
    <row r="815" spans="1:2">
      <c r="A815">
        <f>IF(ISNUMBER(spettro_calibrato!B815),spettro_calibrato!B815,0)</f>
        <v>0</v>
      </c>
      <c r="B815">
        <f>IF(ISNUMBER(spettro_calibrato!F815),spettro_calibrato!F815-spettro_calibrato!J$1,0)</f>
        <v>0</v>
      </c>
    </row>
    <row r="816" spans="1:2">
      <c r="A816">
        <f>IF(ISNUMBER(spettro_calibrato!B816),spettro_calibrato!B816,0)</f>
        <v>0</v>
      </c>
      <c r="B816">
        <f>IF(ISNUMBER(spettro_calibrato!F816),spettro_calibrato!F816-spettro_calibrato!J$1,0)</f>
        <v>0</v>
      </c>
    </row>
    <row r="817" spans="1:2">
      <c r="A817">
        <f>IF(ISNUMBER(spettro_calibrato!B817),spettro_calibrato!B817,0)</f>
        <v>0</v>
      </c>
      <c r="B817">
        <f>IF(ISNUMBER(spettro_calibrato!F817),spettro_calibrato!F817-spettro_calibrato!J$1,0)</f>
        <v>0</v>
      </c>
    </row>
    <row r="818" spans="1:2">
      <c r="A818">
        <f>IF(ISNUMBER(spettro_calibrato!B818),spettro_calibrato!B818,0)</f>
        <v>0</v>
      </c>
      <c r="B818">
        <f>IF(ISNUMBER(spettro_calibrato!F818),spettro_calibrato!F818-spettro_calibrato!J$1,0)</f>
        <v>0</v>
      </c>
    </row>
    <row r="819" spans="1:2">
      <c r="A819">
        <f>IF(ISNUMBER(spettro_calibrato!B819),spettro_calibrato!B819,0)</f>
        <v>0</v>
      </c>
      <c r="B819">
        <f>IF(ISNUMBER(spettro_calibrato!F819),spettro_calibrato!F819-spettro_calibrato!J$1,0)</f>
        <v>0</v>
      </c>
    </row>
    <row r="820" spans="1:2">
      <c r="A820">
        <f>IF(ISNUMBER(spettro_calibrato!B820),spettro_calibrato!B820,0)</f>
        <v>0</v>
      </c>
      <c r="B820">
        <f>IF(ISNUMBER(spettro_calibrato!F820),spettro_calibrato!F820-spettro_calibrato!J$1,0)</f>
        <v>0</v>
      </c>
    </row>
    <row r="821" spans="1:2">
      <c r="A821">
        <f>IF(ISNUMBER(spettro_calibrato!B821),spettro_calibrato!B821,0)</f>
        <v>0</v>
      </c>
      <c r="B821">
        <f>IF(ISNUMBER(spettro_calibrato!F821),spettro_calibrato!F821-spettro_calibrato!J$1,0)</f>
        <v>0</v>
      </c>
    </row>
    <row r="822" spans="1:2">
      <c r="A822">
        <f>IF(ISNUMBER(spettro_calibrato!B822),spettro_calibrato!B822,0)</f>
        <v>0</v>
      </c>
      <c r="B822">
        <f>IF(ISNUMBER(spettro_calibrato!F822),spettro_calibrato!F822-spettro_calibrato!J$1,0)</f>
        <v>0</v>
      </c>
    </row>
    <row r="823" spans="1:2">
      <c r="A823">
        <f>IF(ISNUMBER(spettro_calibrato!B823),spettro_calibrato!B823,0)</f>
        <v>0</v>
      </c>
      <c r="B823">
        <f>IF(ISNUMBER(spettro_calibrato!F823),spettro_calibrato!F823-spettro_calibrato!J$1,0)</f>
        <v>0</v>
      </c>
    </row>
    <row r="824" spans="1:2">
      <c r="A824">
        <f>IF(ISNUMBER(spettro_calibrato!B824),spettro_calibrato!B824,0)</f>
        <v>0</v>
      </c>
      <c r="B824">
        <f>IF(ISNUMBER(spettro_calibrato!F824),spettro_calibrato!F824-spettro_calibrato!J$1,0)</f>
        <v>0</v>
      </c>
    </row>
    <row r="825" spans="1:2">
      <c r="A825">
        <f>IF(ISNUMBER(spettro_calibrato!B825),spettro_calibrato!B825,0)</f>
        <v>0</v>
      </c>
      <c r="B825">
        <f>IF(ISNUMBER(spettro_calibrato!F825),spettro_calibrato!F825-spettro_calibrato!J$1,0)</f>
        <v>0</v>
      </c>
    </row>
    <row r="826" spans="1:2">
      <c r="A826">
        <f>IF(ISNUMBER(spettro_calibrato!B826),spettro_calibrato!B826,0)</f>
        <v>0</v>
      </c>
      <c r="B826">
        <f>IF(ISNUMBER(spettro_calibrato!F826),spettro_calibrato!F826-spettro_calibrato!J$1,0)</f>
        <v>0</v>
      </c>
    </row>
    <row r="827" spans="1:2">
      <c r="A827">
        <f>IF(ISNUMBER(spettro_calibrato!B827),spettro_calibrato!B827,0)</f>
        <v>0</v>
      </c>
      <c r="B827">
        <f>IF(ISNUMBER(spettro_calibrato!F827),spettro_calibrato!F827-spettro_calibrato!J$1,0)</f>
        <v>0</v>
      </c>
    </row>
    <row r="828" spans="1:2">
      <c r="A828">
        <f>IF(ISNUMBER(spettro_calibrato!B828),spettro_calibrato!B828,0)</f>
        <v>0</v>
      </c>
      <c r="B828">
        <f>IF(ISNUMBER(spettro_calibrato!F828),spettro_calibrato!F828-spettro_calibrato!J$1,0)</f>
        <v>0</v>
      </c>
    </row>
    <row r="829" spans="1:2">
      <c r="A829">
        <f>IF(ISNUMBER(spettro_calibrato!B829),spettro_calibrato!B829,0)</f>
        <v>0</v>
      </c>
      <c r="B829">
        <f>IF(ISNUMBER(spettro_calibrato!F829),spettro_calibrato!F829-spettro_calibrato!J$1,0)</f>
        <v>0</v>
      </c>
    </row>
    <row r="830" spans="1:2">
      <c r="A830">
        <f>IF(ISNUMBER(spettro_calibrato!B830),spettro_calibrato!B830,0)</f>
        <v>0</v>
      </c>
      <c r="B830">
        <f>IF(ISNUMBER(spettro_calibrato!F830),spettro_calibrato!F830-spettro_calibrato!J$1,0)</f>
        <v>0</v>
      </c>
    </row>
    <row r="831" spans="1:2">
      <c r="A831">
        <f>IF(ISNUMBER(spettro_calibrato!B831),spettro_calibrato!B831,0)</f>
        <v>0</v>
      </c>
      <c r="B831">
        <f>IF(ISNUMBER(spettro_calibrato!F831),spettro_calibrato!F831-spettro_calibrato!J$1,0)</f>
        <v>0</v>
      </c>
    </row>
    <row r="832" spans="1:2">
      <c r="A832">
        <f>IF(ISNUMBER(spettro_calibrato!B832),spettro_calibrato!B832,0)</f>
        <v>0</v>
      </c>
      <c r="B832">
        <f>IF(ISNUMBER(spettro_calibrato!F832),spettro_calibrato!F832-spettro_calibrato!J$1,0)</f>
        <v>0</v>
      </c>
    </row>
    <row r="833" spans="1:2">
      <c r="A833">
        <f>IF(ISNUMBER(spettro_calibrato!B833),spettro_calibrato!B833,0)</f>
        <v>0</v>
      </c>
      <c r="B833">
        <f>IF(ISNUMBER(spettro_calibrato!F833),spettro_calibrato!F833-spettro_calibrato!J$1,0)</f>
        <v>0</v>
      </c>
    </row>
    <row r="834" spans="1:2">
      <c r="A834">
        <f>IF(ISNUMBER(spettro_calibrato!B834),spettro_calibrato!B834,0)</f>
        <v>0</v>
      </c>
      <c r="B834">
        <f>IF(ISNUMBER(spettro_calibrato!F834),spettro_calibrato!F834-spettro_calibrato!J$1,0)</f>
        <v>0</v>
      </c>
    </row>
    <row r="835" spans="1:2">
      <c r="A835">
        <f>IF(ISNUMBER(spettro_calibrato!B835),spettro_calibrato!B835,0)</f>
        <v>0</v>
      </c>
      <c r="B835">
        <f>IF(ISNUMBER(spettro_calibrato!F835),spettro_calibrato!F835-spettro_calibrato!J$1,0)</f>
        <v>0</v>
      </c>
    </row>
    <row r="836" spans="1:2">
      <c r="A836">
        <f>IF(ISNUMBER(spettro_calibrato!B836),spettro_calibrato!B836,0)</f>
        <v>0</v>
      </c>
      <c r="B836">
        <f>IF(ISNUMBER(spettro_calibrato!F836),spettro_calibrato!F836-spettro_calibrato!J$1,0)</f>
        <v>0</v>
      </c>
    </row>
    <row r="837" spans="1:2">
      <c r="A837">
        <f>IF(ISNUMBER(spettro_calibrato!B837),spettro_calibrato!B837,0)</f>
        <v>0</v>
      </c>
      <c r="B837">
        <f>IF(ISNUMBER(spettro_calibrato!F837),spettro_calibrato!F837-spettro_calibrato!J$1,0)</f>
        <v>0</v>
      </c>
    </row>
    <row r="838" spans="1:2">
      <c r="A838">
        <f>IF(ISNUMBER(spettro_calibrato!B838),spettro_calibrato!B838,0)</f>
        <v>0</v>
      </c>
      <c r="B838">
        <f>IF(ISNUMBER(spettro_calibrato!F838),spettro_calibrato!F838-spettro_calibrato!J$1,0)</f>
        <v>0</v>
      </c>
    </row>
    <row r="839" spans="1:2">
      <c r="A839">
        <f>IF(ISNUMBER(spettro_calibrato!B839),spettro_calibrato!B839,0)</f>
        <v>0</v>
      </c>
      <c r="B839">
        <f>IF(ISNUMBER(spettro_calibrato!F839),spettro_calibrato!F839-spettro_calibrato!J$1,0)</f>
        <v>0</v>
      </c>
    </row>
    <row r="840" spans="1:2">
      <c r="A840">
        <f>IF(ISNUMBER(spettro_calibrato!B840),spettro_calibrato!B840,0)</f>
        <v>0</v>
      </c>
      <c r="B840">
        <f>IF(ISNUMBER(spettro_calibrato!F840),spettro_calibrato!F840-spettro_calibrato!J$1,0)</f>
        <v>0</v>
      </c>
    </row>
    <row r="841" spans="1:2">
      <c r="A841">
        <f>IF(ISNUMBER(spettro_calibrato!B841),spettro_calibrato!B841,0)</f>
        <v>0</v>
      </c>
      <c r="B841">
        <f>IF(ISNUMBER(spettro_calibrato!F841),spettro_calibrato!F841-spettro_calibrato!J$1,0)</f>
        <v>0</v>
      </c>
    </row>
    <row r="842" spans="1:2">
      <c r="A842">
        <f>IF(ISNUMBER(spettro_calibrato!B842),spettro_calibrato!B842,0)</f>
        <v>0</v>
      </c>
      <c r="B842">
        <f>IF(ISNUMBER(spettro_calibrato!F842),spettro_calibrato!F842-spettro_calibrato!J$1,0)</f>
        <v>0</v>
      </c>
    </row>
    <row r="843" spans="1:2">
      <c r="A843">
        <f>IF(ISNUMBER(spettro_calibrato!B843),spettro_calibrato!B843,0)</f>
        <v>0</v>
      </c>
      <c r="B843">
        <f>IF(ISNUMBER(spettro_calibrato!F843),spettro_calibrato!F843-spettro_calibrato!J$1,0)</f>
        <v>0</v>
      </c>
    </row>
    <row r="844" spans="1:2">
      <c r="A844">
        <f>IF(ISNUMBER(spettro_calibrato!B844),spettro_calibrato!B844,0)</f>
        <v>0</v>
      </c>
      <c r="B844">
        <f>IF(ISNUMBER(spettro_calibrato!F844),spettro_calibrato!F844-spettro_calibrato!J$1,0)</f>
        <v>0</v>
      </c>
    </row>
    <row r="845" spans="1:2">
      <c r="A845">
        <f>IF(ISNUMBER(spettro_calibrato!B845),spettro_calibrato!B845,0)</f>
        <v>0</v>
      </c>
      <c r="B845">
        <f>IF(ISNUMBER(spettro_calibrato!F845),spettro_calibrato!F845-spettro_calibrato!J$1,0)</f>
        <v>0</v>
      </c>
    </row>
    <row r="846" spans="1:2">
      <c r="A846">
        <f>IF(ISNUMBER(spettro_calibrato!B846),spettro_calibrato!B846,0)</f>
        <v>0</v>
      </c>
      <c r="B846">
        <f>IF(ISNUMBER(spettro_calibrato!F846),spettro_calibrato!F846-spettro_calibrato!J$1,0)</f>
        <v>0</v>
      </c>
    </row>
    <row r="847" spans="1:2">
      <c r="A847">
        <f>IF(ISNUMBER(spettro_calibrato!B847),spettro_calibrato!B847,0)</f>
        <v>0</v>
      </c>
      <c r="B847">
        <f>IF(ISNUMBER(spettro_calibrato!F847),spettro_calibrato!F847-spettro_calibrato!J$1,0)</f>
        <v>0</v>
      </c>
    </row>
    <row r="848" spans="1:2">
      <c r="A848">
        <f>IF(ISNUMBER(spettro_calibrato!B848),spettro_calibrato!B848,0)</f>
        <v>0</v>
      </c>
      <c r="B848">
        <f>IF(ISNUMBER(spettro_calibrato!F848),spettro_calibrato!F848-spettro_calibrato!J$1,0)</f>
        <v>0</v>
      </c>
    </row>
    <row r="849" spans="1:2">
      <c r="A849">
        <f>IF(ISNUMBER(spettro_calibrato!B849),spettro_calibrato!B849,0)</f>
        <v>0</v>
      </c>
      <c r="B849">
        <f>IF(ISNUMBER(spettro_calibrato!F849),spettro_calibrato!F849-spettro_calibrato!J$1,0)</f>
        <v>0</v>
      </c>
    </row>
    <row r="850" spans="1:2">
      <c r="A850">
        <f>IF(ISNUMBER(spettro_calibrato!B850),spettro_calibrato!B850,0)</f>
        <v>0</v>
      </c>
      <c r="B850">
        <f>IF(ISNUMBER(spettro_calibrato!F850),spettro_calibrato!F850-spettro_calibrato!J$1,0)</f>
        <v>0</v>
      </c>
    </row>
    <row r="851" spans="1:2">
      <c r="A851">
        <f>IF(ISNUMBER(spettro_calibrato!B851),spettro_calibrato!B851,0)</f>
        <v>0</v>
      </c>
      <c r="B851">
        <f>IF(ISNUMBER(spettro_calibrato!F851),spettro_calibrato!F851-spettro_calibrato!J$1,0)</f>
        <v>0</v>
      </c>
    </row>
    <row r="852" spans="1:2">
      <c r="A852">
        <f>IF(ISNUMBER(spettro_calibrato!B852),spettro_calibrato!B852,0)</f>
        <v>0</v>
      </c>
      <c r="B852">
        <f>IF(ISNUMBER(spettro_calibrato!F852),spettro_calibrato!F852-spettro_calibrato!J$1,0)</f>
        <v>0</v>
      </c>
    </row>
    <row r="853" spans="1:2">
      <c r="A853">
        <f>IF(ISNUMBER(spettro_calibrato!B853),spettro_calibrato!B853,0)</f>
        <v>0</v>
      </c>
      <c r="B853">
        <f>IF(ISNUMBER(spettro_calibrato!F853),spettro_calibrato!F853-spettro_calibrato!J$1,0)</f>
        <v>0</v>
      </c>
    </row>
    <row r="854" spans="1:2">
      <c r="A854">
        <f>IF(ISNUMBER(spettro_calibrato!B854),spettro_calibrato!B854,0)</f>
        <v>0</v>
      </c>
      <c r="B854">
        <f>IF(ISNUMBER(spettro_calibrato!F854),spettro_calibrato!F854-spettro_calibrato!J$1,0)</f>
        <v>0</v>
      </c>
    </row>
    <row r="855" spans="1:2">
      <c r="A855">
        <f>IF(ISNUMBER(spettro_calibrato!B855),spettro_calibrato!B855,0)</f>
        <v>0</v>
      </c>
      <c r="B855">
        <f>IF(ISNUMBER(spettro_calibrato!F855),spettro_calibrato!F855-spettro_calibrato!J$1,0)</f>
        <v>0</v>
      </c>
    </row>
    <row r="856" spans="1:2">
      <c r="A856">
        <f>IF(ISNUMBER(spettro_calibrato!B856),spettro_calibrato!B856,0)</f>
        <v>0</v>
      </c>
      <c r="B856">
        <f>IF(ISNUMBER(spettro_calibrato!F856),spettro_calibrato!F856-spettro_calibrato!J$1,0)</f>
        <v>0</v>
      </c>
    </row>
    <row r="857" spans="1:2">
      <c r="A857">
        <f>IF(ISNUMBER(spettro_calibrato!B857),spettro_calibrato!B857,0)</f>
        <v>0</v>
      </c>
      <c r="B857">
        <f>IF(ISNUMBER(spettro_calibrato!F857),spettro_calibrato!F857-spettro_calibrato!J$1,0)</f>
        <v>0</v>
      </c>
    </row>
    <row r="858" spans="1:2">
      <c r="A858">
        <f>IF(ISNUMBER(spettro_calibrato!B858),spettro_calibrato!B858,0)</f>
        <v>0</v>
      </c>
      <c r="B858">
        <f>IF(ISNUMBER(spettro_calibrato!F858),spettro_calibrato!F858-spettro_calibrato!J$1,0)</f>
        <v>0</v>
      </c>
    </row>
    <row r="859" spans="1:2">
      <c r="A859">
        <f>IF(ISNUMBER(spettro_calibrato!B859),spettro_calibrato!B859,0)</f>
        <v>0</v>
      </c>
      <c r="B859">
        <f>IF(ISNUMBER(spettro_calibrato!F859),spettro_calibrato!F859-spettro_calibrato!J$1,0)</f>
        <v>0</v>
      </c>
    </row>
    <row r="860" spans="1:2">
      <c r="A860">
        <f>IF(ISNUMBER(spettro_calibrato!B860),spettro_calibrato!B860,0)</f>
        <v>0</v>
      </c>
      <c r="B860">
        <f>IF(ISNUMBER(spettro_calibrato!F860),spettro_calibrato!F860-spettro_calibrato!J$1,0)</f>
        <v>0</v>
      </c>
    </row>
    <row r="861" spans="1:2">
      <c r="A861">
        <f>IF(ISNUMBER(spettro_calibrato!B861),spettro_calibrato!B861,0)</f>
        <v>0</v>
      </c>
      <c r="B861">
        <f>IF(ISNUMBER(spettro_calibrato!F861),spettro_calibrato!F861-spettro_calibrato!J$1,0)</f>
        <v>0</v>
      </c>
    </row>
    <row r="862" spans="1:2">
      <c r="A862">
        <f>IF(ISNUMBER(spettro_calibrato!B862),spettro_calibrato!B862,0)</f>
        <v>0</v>
      </c>
      <c r="B862">
        <f>IF(ISNUMBER(spettro_calibrato!F862),spettro_calibrato!F862-spettro_calibrato!J$1,0)</f>
        <v>0</v>
      </c>
    </row>
    <row r="863" spans="1:2">
      <c r="A863">
        <f>IF(ISNUMBER(spettro_calibrato!B863),spettro_calibrato!B863,0)</f>
        <v>0</v>
      </c>
      <c r="B863">
        <f>IF(ISNUMBER(spettro_calibrato!F863),spettro_calibrato!F863-spettro_calibrato!J$1,0)</f>
        <v>0</v>
      </c>
    </row>
    <row r="864" spans="1:2">
      <c r="A864">
        <f>IF(ISNUMBER(spettro_calibrato!B864),spettro_calibrato!B864,0)</f>
        <v>0</v>
      </c>
      <c r="B864">
        <f>IF(ISNUMBER(spettro_calibrato!F864),spettro_calibrato!F864-spettro_calibrato!J$1,0)</f>
        <v>0</v>
      </c>
    </row>
    <row r="865" spans="1:2">
      <c r="A865">
        <f>IF(ISNUMBER(spettro_calibrato!B865),spettro_calibrato!B865,0)</f>
        <v>0</v>
      </c>
      <c r="B865">
        <f>IF(ISNUMBER(spettro_calibrato!F865),spettro_calibrato!F865-spettro_calibrato!J$1,0)</f>
        <v>0</v>
      </c>
    </row>
    <row r="866" spans="1:2">
      <c r="A866">
        <f>IF(ISNUMBER(spettro_calibrato!B866),spettro_calibrato!B866,0)</f>
        <v>0</v>
      </c>
      <c r="B866">
        <f>IF(ISNUMBER(spettro_calibrato!F866),spettro_calibrato!F866-spettro_calibrato!J$1,0)</f>
        <v>0</v>
      </c>
    </row>
    <row r="867" spans="1:2">
      <c r="A867">
        <f>IF(ISNUMBER(spettro_calibrato!B867),spettro_calibrato!B867,0)</f>
        <v>0</v>
      </c>
      <c r="B867">
        <f>IF(ISNUMBER(spettro_calibrato!F867),spettro_calibrato!F867-spettro_calibrato!J$1,0)</f>
        <v>0</v>
      </c>
    </row>
    <row r="868" spans="1:2">
      <c r="A868">
        <f>IF(ISNUMBER(spettro_calibrato!B868),spettro_calibrato!B868,0)</f>
        <v>0</v>
      </c>
      <c r="B868">
        <f>IF(ISNUMBER(spettro_calibrato!F868),spettro_calibrato!F868-spettro_calibrato!J$1,0)</f>
        <v>0</v>
      </c>
    </row>
    <row r="869" spans="1:2">
      <c r="A869">
        <f>IF(ISNUMBER(spettro_calibrato!B869),spettro_calibrato!B869,0)</f>
        <v>0</v>
      </c>
      <c r="B869">
        <f>IF(ISNUMBER(spettro_calibrato!F869),spettro_calibrato!F869-spettro_calibrato!J$1,0)</f>
        <v>0</v>
      </c>
    </row>
    <row r="870" spans="1:2">
      <c r="A870">
        <f>IF(ISNUMBER(spettro_calibrato!B870),spettro_calibrato!B870,0)</f>
        <v>0</v>
      </c>
      <c r="B870">
        <f>IF(ISNUMBER(spettro_calibrato!F870),spettro_calibrato!F870-spettro_calibrato!J$1,0)</f>
        <v>0</v>
      </c>
    </row>
    <row r="871" spans="1:2">
      <c r="A871">
        <f>IF(ISNUMBER(spettro_calibrato!B871),spettro_calibrato!B871,0)</f>
        <v>0</v>
      </c>
      <c r="B871">
        <f>IF(ISNUMBER(spettro_calibrato!F871),spettro_calibrato!F871-spettro_calibrato!J$1,0)</f>
        <v>0</v>
      </c>
    </row>
    <row r="872" spans="1:2">
      <c r="A872">
        <f>IF(ISNUMBER(spettro_calibrato!B872),spettro_calibrato!B872,0)</f>
        <v>0</v>
      </c>
      <c r="B872">
        <f>IF(ISNUMBER(spettro_calibrato!F872),spettro_calibrato!F872-spettro_calibrato!J$1,0)</f>
        <v>0</v>
      </c>
    </row>
    <row r="873" spans="1:2">
      <c r="A873">
        <f>IF(ISNUMBER(spettro_calibrato!B873),spettro_calibrato!B873,0)</f>
        <v>0</v>
      </c>
      <c r="B873">
        <f>IF(ISNUMBER(spettro_calibrato!F873),spettro_calibrato!F873-spettro_calibrato!J$1,0)</f>
        <v>0</v>
      </c>
    </row>
    <row r="874" spans="1:2">
      <c r="A874">
        <f>IF(ISNUMBER(spettro_calibrato!B874),spettro_calibrato!B874,0)</f>
        <v>0</v>
      </c>
      <c r="B874">
        <f>IF(ISNUMBER(spettro_calibrato!F874),spettro_calibrato!F874-spettro_calibrato!J$1,0)</f>
        <v>0</v>
      </c>
    </row>
    <row r="875" spans="1:2">
      <c r="A875">
        <f>IF(ISNUMBER(spettro_calibrato!B875),spettro_calibrato!B875,0)</f>
        <v>0</v>
      </c>
      <c r="B875">
        <f>IF(ISNUMBER(spettro_calibrato!F875),spettro_calibrato!F875-spettro_calibrato!J$1,0)</f>
        <v>0</v>
      </c>
    </row>
    <row r="876" spans="1:2">
      <c r="A876">
        <f>IF(ISNUMBER(spettro_calibrato!B876),spettro_calibrato!B876,0)</f>
        <v>0</v>
      </c>
      <c r="B876">
        <f>IF(ISNUMBER(spettro_calibrato!F876),spettro_calibrato!F876-spettro_calibrato!J$1,0)</f>
        <v>0</v>
      </c>
    </row>
    <row r="877" spans="1:2">
      <c r="A877">
        <f>IF(ISNUMBER(spettro_calibrato!B877),spettro_calibrato!B877,0)</f>
        <v>0</v>
      </c>
      <c r="B877">
        <f>IF(ISNUMBER(spettro_calibrato!F877),spettro_calibrato!F877-spettro_calibrato!J$1,0)</f>
        <v>0</v>
      </c>
    </row>
    <row r="878" spans="1:2">
      <c r="A878">
        <f>IF(ISNUMBER(spettro_calibrato!B878),spettro_calibrato!B878,0)</f>
        <v>0</v>
      </c>
      <c r="B878">
        <f>IF(ISNUMBER(spettro_calibrato!F878),spettro_calibrato!F878-spettro_calibrato!J$1,0)</f>
        <v>0</v>
      </c>
    </row>
    <row r="879" spans="1:2">
      <c r="A879">
        <f>IF(ISNUMBER(spettro_calibrato!B879),spettro_calibrato!B879,0)</f>
        <v>0</v>
      </c>
      <c r="B879">
        <f>IF(ISNUMBER(spettro_calibrato!F879),spettro_calibrato!F879-spettro_calibrato!J$1,0)</f>
        <v>0</v>
      </c>
    </row>
    <row r="880" spans="1:2">
      <c r="A880">
        <f>IF(ISNUMBER(spettro_calibrato!B880),spettro_calibrato!B880,0)</f>
        <v>0</v>
      </c>
      <c r="B880">
        <f>IF(ISNUMBER(spettro_calibrato!F880),spettro_calibrato!F880-spettro_calibrato!J$1,0)</f>
        <v>0</v>
      </c>
    </row>
    <row r="881" spans="1:2">
      <c r="A881">
        <f>IF(ISNUMBER(spettro_calibrato!B881),spettro_calibrato!B881,0)</f>
        <v>0</v>
      </c>
      <c r="B881">
        <f>IF(ISNUMBER(spettro_calibrato!F881),spettro_calibrato!F881-spettro_calibrato!J$1,0)</f>
        <v>0</v>
      </c>
    </row>
    <row r="882" spans="1:2">
      <c r="A882">
        <f>IF(ISNUMBER(spettro_calibrato!B882),spettro_calibrato!B882,0)</f>
        <v>0</v>
      </c>
      <c r="B882">
        <f>IF(ISNUMBER(spettro_calibrato!F882),spettro_calibrato!F882-spettro_calibrato!J$1,0)</f>
        <v>0</v>
      </c>
    </row>
    <row r="883" spans="1:2">
      <c r="A883">
        <f>IF(ISNUMBER(spettro_calibrato!B883),spettro_calibrato!B883,0)</f>
        <v>0</v>
      </c>
      <c r="B883">
        <f>IF(ISNUMBER(spettro_calibrato!F883),spettro_calibrato!F883-spettro_calibrato!J$1,0)</f>
        <v>0</v>
      </c>
    </row>
    <row r="884" spans="1:2">
      <c r="A884">
        <f>IF(ISNUMBER(spettro_calibrato!B884),spettro_calibrato!B884,0)</f>
        <v>0</v>
      </c>
      <c r="B884">
        <f>IF(ISNUMBER(spettro_calibrato!F884),spettro_calibrato!F884-spettro_calibrato!J$1,0)</f>
        <v>0</v>
      </c>
    </row>
    <row r="885" spans="1:2">
      <c r="A885">
        <f>IF(ISNUMBER(spettro_calibrato!B885),spettro_calibrato!B885,0)</f>
        <v>0</v>
      </c>
      <c r="B885">
        <f>IF(ISNUMBER(spettro_calibrato!F885),spettro_calibrato!F885-spettro_calibrato!J$1,0)</f>
        <v>0</v>
      </c>
    </row>
    <row r="886" spans="1:2">
      <c r="A886">
        <f>IF(ISNUMBER(spettro_calibrato!B886),spettro_calibrato!B886,0)</f>
        <v>0</v>
      </c>
      <c r="B886">
        <f>IF(ISNUMBER(spettro_calibrato!F886),spettro_calibrato!F886-spettro_calibrato!J$1,0)</f>
        <v>0</v>
      </c>
    </row>
    <row r="887" spans="1:2">
      <c r="A887">
        <f>IF(ISNUMBER(spettro_calibrato!B887),spettro_calibrato!B887,0)</f>
        <v>0</v>
      </c>
      <c r="B887">
        <f>IF(ISNUMBER(spettro_calibrato!F887),spettro_calibrato!F887-spettro_calibrato!J$1,0)</f>
        <v>0</v>
      </c>
    </row>
    <row r="888" spans="1:2">
      <c r="A888">
        <f>IF(ISNUMBER(spettro_calibrato!B888),spettro_calibrato!B888,0)</f>
        <v>0</v>
      </c>
      <c r="B888">
        <f>IF(ISNUMBER(spettro_calibrato!F888),spettro_calibrato!F888-spettro_calibrato!J$1,0)</f>
        <v>0</v>
      </c>
    </row>
    <row r="889" spans="1:2">
      <c r="A889">
        <f>IF(ISNUMBER(spettro_calibrato!B889),spettro_calibrato!B889,0)</f>
        <v>0</v>
      </c>
      <c r="B889">
        <f>IF(ISNUMBER(spettro_calibrato!F889),spettro_calibrato!F889-spettro_calibrato!J$1,0)</f>
        <v>0</v>
      </c>
    </row>
    <row r="890" spans="1:2">
      <c r="A890">
        <f>IF(ISNUMBER(spettro_calibrato!B890),spettro_calibrato!B890,0)</f>
        <v>0</v>
      </c>
      <c r="B890">
        <f>IF(ISNUMBER(spettro_calibrato!F890),spettro_calibrato!F890-spettro_calibrato!J$1,0)</f>
        <v>0</v>
      </c>
    </row>
    <row r="891" spans="1:2">
      <c r="A891">
        <f>IF(ISNUMBER(spettro_calibrato!B891),spettro_calibrato!B891,0)</f>
        <v>0</v>
      </c>
      <c r="B891">
        <f>IF(ISNUMBER(spettro_calibrato!F891),spettro_calibrato!F891-spettro_calibrato!J$1,0)</f>
        <v>0</v>
      </c>
    </row>
    <row r="892" spans="1:2">
      <c r="A892">
        <f>IF(ISNUMBER(spettro_calibrato!B892),spettro_calibrato!B892,0)</f>
        <v>0</v>
      </c>
      <c r="B892">
        <f>IF(ISNUMBER(spettro_calibrato!F892),spettro_calibrato!F892-spettro_calibrato!J$1,0)</f>
        <v>0</v>
      </c>
    </row>
    <row r="893" spans="1:2">
      <c r="A893">
        <f>IF(ISNUMBER(spettro_calibrato!B893),spettro_calibrato!B893,0)</f>
        <v>0</v>
      </c>
      <c r="B893">
        <f>IF(ISNUMBER(spettro_calibrato!F893),spettro_calibrato!F893-spettro_calibrato!J$1,0)</f>
        <v>0</v>
      </c>
    </row>
    <row r="894" spans="1:2">
      <c r="A894">
        <f>IF(ISNUMBER(spettro_calibrato!B894),spettro_calibrato!B894,0)</f>
        <v>0</v>
      </c>
      <c r="B894">
        <f>IF(ISNUMBER(spettro_calibrato!F894),spettro_calibrato!F894-spettro_calibrato!J$1,0)</f>
        <v>0</v>
      </c>
    </row>
    <row r="895" spans="1:2">
      <c r="A895">
        <f>IF(ISNUMBER(spettro_calibrato!B895),spettro_calibrato!B895,0)</f>
        <v>0</v>
      </c>
      <c r="B895">
        <f>IF(ISNUMBER(spettro_calibrato!F895),spettro_calibrato!F895-spettro_calibrato!J$1,0)</f>
        <v>0</v>
      </c>
    </row>
    <row r="896" spans="1:2">
      <c r="A896">
        <f>IF(ISNUMBER(spettro_calibrato!B896),spettro_calibrato!B896,0)</f>
        <v>0</v>
      </c>
      <c r="B896">
        <f>IF(ISNUMBER(spettro_calibrato!F896),spettro_calibrato!F896-spettro_calibrato!J$1,0)</f>
        <v>0</v>
      </c>
    </row>
    <row r="897" spans="1:2">
      <c r="A897">
        <f>IF(ISNUMBER(spettro_calibrato!B897),spettro_calibrato!B897,0)</f>
        <v>0</v>
      </c>
      <c r="B897">
        <f>IF(ISNUMBER(spettro_calibrato!F897),spettro_calibrato!F897-spettro_calibrato!J$1,0)</f>
        <v>0</v>
      </c>
    </row>
    <row r="898" spans="1:2">
      <c r="A898">
        <f>IF(ISNUMBER(spettro_calibrato!B898),spettro_calibrato!B898,0)</f>
        <v>0</v>
      </c>
      <c r="B898">
        <f>IF(ISNUMBER(spettro_calibrato!F898),spettro_calibrato!F898-spettro_calibrato!J$1,0)</f>
        <v>0</v>
      </c>
    </row>
    <row r="899" spans="1:2">
      <c r="A899">
        <f>IF(ISNUMBER(spettro_calibrato!B899),spettro_calibrato!B899,0)</f>
        <v>0</v>
      </c>
      <c r="B899">
        <f>IF(ISNUMBER(spettro_calibrato!F899),spettro_calibrato!F899-spettro_calibrato!J$1,0)</f>
        <v>0</v>
      </c>
    </row>
    <row r="900" spans="1:2">
      <c r="A900">
        <f>IF(ISNUMBER(spettro_calibrato!B900),spettro_calibrato!B900,0)</f>
        <v>0</v>
      </c>
      <c r="B900">
        <f>IF(ISNUMBER(spettro_calibrato!F900),spettro_calibrato!F900-spettro_calibrato!J$1,0)</f>
        <v>0</v>
      </c>
    </row>
    <row r="901" spans="1:2">
      <c r="A901">
        <f>IF(ISNUMBER(spettro_calibrato!B901),spettro_calibrato!B901,0)</f>
        <v>0</v>
      </c>
      <c r="B901">
        <f>IF(ISNUMBER(spettro_calibrato!F901),spettro_calibrato!F901-spettro_calibrato!J$1,0)</f>
        <v>0</v>
      </c>
    </row>
    <row r="902" spans="1:2">
      <c r="A902">
        <f>IF(ISNUMBER(spettro_calibrato!B902),spettro_calibrato!B902,0)</f>
        <v>0</v>
      </c>
      <c r="B902">
        <f>IF(ISNUMBER(spettro_calibrato!F902),spettro_calibrato!F902-spettro_calibrato!J$1,0)</f>
        <v>0</v>
      </c>
    </row>
    <row r="903" spans="1:2">
      <c r="A903">
        <f>IF(ISNUMBER(spettro_calibrato!B903),spettro_calibrato!B903,0)</f>
        <v>0</v>
      </c>
      <c r="B903">
        <f>IF(ISNUMBER(spettro_calibrato!F903),spettro_calibrato!F903-spettro_calibrato!J$1,0)</f>
        <v>0</v>
      </c>
    </row>
    <row r="904" spans="1:2">
      <c r="A904">
        <f>IF(ISNUMBER(spettro_calibrato!B904),spettro_calibrato!B904,0)</f>
        <v>0</v>
      </c>
      <c r="B904">
        <f>IF(ISNUMBER(spettro_calibrato!F904),spettro_calibrato!F904-spettro_calibrato!J$1,0)</f>
        <v>0</v>
      </c>
    </row>
    <row r="905" spans="1:2">
      <c r="A905">
        <f>IF(ISNUMBER(spettro_calibrato!B905),spettro_calibrato!B905,0)</f>
        <v>0</v>
      </c>
      <c r="B905">
        <f>IF(ISNUMBER(spettro_calibrato!F905),spettro_calibrato!F905-spettro_calibrato!J$1,0)</f>
        <v>0</v>
      </c>
    </row>
    <row r="906" spans="1:2">
      <c r="A906">
        <f>IF(ISNUMBER(spettro_calibrato!B906),spettro_calibrato!B906,0)</f>
        <v>0</v>
      </c>
      <c r="B906">
        <f>IF(ISNUMBER(spettro_calibrato!F906),spettro_calibrato!F906-spettro_calibrato!J$1,0)</f>
        <v>0</v>
      </c>
    </row>
    <row r="907" spans="1:2">
      <c r="A907">
        <f>IF(ISNUMBER(spettro_calibrato!B907),spettro_calibrato!B907,0)</f>
        <v>0</v>
      </c>
      <c r="B907">
        <f>IF(ISNUMBER(spettro_calibrato!F907),spettro_calibrato!F907-spettro_calibrato!J$1,0)</f>
        <v>0</v>
      </c>
    </row>
    <row r="908" spans="1:2">
      <c r="A908">
        <f>IF(ISNUMBER(spettro_calibrato!B908),spettro_calibrato!B908,0)</f>
        <v>0</v>
      </c>
      <c r="B908">
        <f>IF(ISNUMBER(spettro_calibrato!F908),spettro_calibrato!F908-spettro_calibrato!J$1,0)</f>
        <v>0</v>
      </c>
    </row>
    <row r="909" spans="1:2">
      <c r="A909">
        <f>IF(ISNUMBER(spettro_calibrato!B909),spettro_calibrato!B909,0)</f>
        <v>0</v>
      </c>
      <c r="B909">
        <f>IF(ISNUMBER(spettro_calibrato!F909),spettro_calibrato!F909-spettro_calibrato!J$1,0)</f>
        <v>0</v>
      </c>
    </row>
    <row r="910" spans="1:2">
      <c r="A910">
        <f>IF(ISNUMBER(spettro_calibrato!B910),spettro_calibrato!B910,0)</f>
        <v>0</v>
      </c>
      <c r="B910">
        <f>IF(ISNUMBER(spettro_calibrato!F910),spettro_calibrato!F910-spettro_calibrato!J$1,0)</f>
        <v>0</v>
      </c>
    </row>
    <row r="911" spans="1:2">
      <c r="A911">
        <f>IF(ISNUMBER(spettro_calibrato!B911),spettro_calibrato!B911,0)</f>
        <v>0</v>
      </c>
      <c r="B911">
        <f>IF(ISNUMBER(spettro_calibrato!F911),spettro_calibrato!F911-spettro_calibrato!J$1,0)</f>
        <v>0</v>
      </c>
    </row>
    <row r="912" spans="1:2">
      <c r="A912">
        <f>IF(ISNUMBER(spettro_calibrato!B912),spettro_calibrato!B912,0)</f>
        <v>0</v>
      </c>
      <c r="B912">
        <f>IF(ISNUMBER(spettro_calibrato!F912),spettro_calibrato!F912-spettro_calibrato!J$1,0)</f>
        <v>0</v>
      </c>
    </row>
    <row r="913" spans="1:2">
      <c r="A913">
        <f>IF(ISNUMBER(spettro_calibrato!B913),spettro_calibrato!B913,0)</f>
        <v>0</v>
      </c>
      <c r="B913">
        <f>IF(ISNUMBER(spettro_calibrato!F913),spettro_calibrato!F913-spettro_calibrato!J$1,0)</f>
        <v>0</v>
      </c>
    </row>
    <row r="914" spans="1:2">
      <c r="A914">
        <f>IF(ISNUMBER(spettro_calibrato!B914),spettro_calibrato!B914,0)</f>
        <v>0</v>
      </c>
      <c r="B914">
        <f>IF(ISNUMBER(spettro_calibrato!F914),spettro_calibrato!F914-spettro_calibrato!J$1,0)</f>
        <v>0</v>
      </c>
    </row>
    <row r="915" spans="1:2">
      <c r="A915">
        <f>IF(ISNUMBER(spettro_calibrato!B915),spettro_calibrato!B915,0)</f>
        <v>0</v>
      </c>
      <c r="B915">
        <f>IF(ISNUMBER(spettro_calibrato!F915),spettro_calibrato!F915-spettro_calibrato!J$1,0)</f>
        <v>0</v>
      </c>
    </row>
    <row r="916" spans="1:2">
      <c r="A916">
        <f>IF(ISNUMBER(spettro_calibrato!B916),spettro_calibrato!B916,0)</f>
        <v>0</v>
      </c>
      <c r="B916">
        <f>IF(ISNUMBER(spettro_calibrato!F916),spettro_calibrato!F916-spettro_calibrato!J$1,0)</f>
        <v>0</v>
      </c>
    </row>
    <row r="917" spans="1:2">
      <c r="A917">
        <f>IF(ISNUMBER(spettro_calibrato!B917),spettro_calibrato!B917,0)</f>
        <v>0</v>
      </c>
      <c r="B917">
        <f>IF(ISNUMBER(spettro_calibrato!F917),spettro_calibrato!F917-spettro_calibrato!J$1,0)</f>
        <v>0</v>
      </c>
    </row>
    <row r="918" spans="1:2">
      <c r="A918">
        <f>IF(ISNUMBER(spettro_calibrato!B918),spettro_calibrato!B918,0)</f>
        <v>0</v>
      </c>
      <c r="B918">
        <f>IF(ISNUMBER(spettro_calibrato!F918),spettro_calibrato!F918-spettro_calibrato!J$1,0)</f>
        <v>0</v>
      </c>
    </row>
    <row r="919" spans="1:2">
      <c r="A919">
        <f>IF(ISNUMBER(spettro_calibrato!B919),spettro_calibrato!B919,0)</f>
        <v>0</v>
      </c>
      <c r="B919">
        <f>IF(ISNUMBER(spettro_calibrato!F919),spettro_calibrato!F919-spettro_calibrato!J$1,0)</f>
        <v>0</v>
      </c>
    </row>
    <row r="920" spans="1:2">
      <c r="A920">
        <f>IF(ISNUMBER(spettro_calibrato!B920),spettro_calibrato!B920,0)</f>
        <v>0</v>
      </c>
      <c r="B920">
        <f>IF(ISNUMBER(spettro_calibrato!F920),spettro_calibrato!F920-spettro_calibrato!J$1,0)</f>
        <v>0</v>
      </c>
    </row>
    <row r="921" spans="1:2">
      <c r="A921">
        <f>IF(ISNUMBER(spettro_calibrato!B921),spettro_calibrato!B921,0)</f>
        <v>0</v>
      </c>
      <c r="B921">
        <f>IF(ISNUMBER(spettro_calibrato!F921),spettro_calibrato!F921-spettro_calibrato!J$1,0)</f>
        <v>0</v>
      </c>
    </row>
    <row r="922" spans="1:2">
      <c r="A922">
        <f>IF(ISNUMBER(spettro_calibrato!B922),spettro_calibrato!B922,0)</f>
        <v>0</v>
      </c>
      <c r="B922">
        <f>IF(ISNUMBER(spettro_calibrato!F922),spettro_calibrato!F922-spettro_calibrato!J$1,0)</f>
        <v>0</v>
      </c>
    </row>
    <row r="923" spans="1:2">
      <c r="A923">
        <f>IF(ISNUMBER(spettro_calibrato!B923),spettro_calibrato!B923,0)</f>
        <v>0</v>
      </c>
      <c r="B923">
        <f>IF(ISNUMBER(spettro_calibrato!F923),spettro_calibrato!F923-spettro_calibrato!J$1,0)</f>
        <v>0</v>
      </c>
    </row>
    <row r="924" spans="1:2">
      <c r="A924">
        <f>IF(ISNUMBER(spettro_calibrato!B924),spettro_calibrato!B924,0)</f>
        <v>0</v>
      </c>
      <c r="B924">
        <f>IF(ISNUMBER(spettro_calibrato!F924),spettro_calibrato!F924-spettro_calibrato!J$1,0)</f>
        <v>0</v>
      </c>
    </row>
    <row r="925" spans="1:2">
      <c r="A925">
        <f>IF(ISNUMBER(spettro_calibrato!B925),spettro_calibrato!B925,0)</f>
        <v>0</v>
      </c>
      <c r="B925">
        <f>IF(ISNUMBER(spettro_calibrato!F925),spettro_calibrato!F925-spettro_calibrato!J$1,0)</f>
        <v>0</v>
      </c>
    </row>
    <row r="926" spans="1:2">
      <c r="A926">
        <f>IF(ISNUMBER(spettro_calibrato!B926),spettro_calibrato!B926,0)</f>
        <v>0</v>
      </c>
      <c r="B926">
        <f>IF(ISNUMBER(spettro_calibrato!F926),spettro_calibrato!F926-spettro_calibrato!J$1,0)</f>
        <v>0</v>
      </c>
    </row>
    <row r="927" spans="1:2">
      <c r="A927">
        <f>IF(ISNUMBER(spettro_calibrato!B927),spettro_calibrato!B927,0)</f>
        <v>0</v>
      </c>
      <c r="B927">
        <f>IF(ISNUMBER(spettro_calibrato!F927),spettro_calibrato!F927-spettro_calibrato!J$1,0)</f>
        <v>0</v>
      </c>
    </row>
    <row r="928" spans="1:2">
      <c r="A928">
        <f>IF(ISNUMBER(spettro_calibrato!B928),spettro_calibrato!B928,0)</f>
        <v>0</v>
      </c>
      <c r="B928">
        <f>IF(ISNUMBER(spettro_calibrato!F928),spettro_calibrato!F928-spettro_calibrato!J$1,0)</f>
        <v>0</v>
      </c>
    </row>
    <row r="929" spans="1:2">
      <c r="A929">
        <f>IF(ISNUMBER(spettro_calibrato!B929),spettro_calibrato!B929,0)</f>
        <v>0</v>
      </c>
      <c r="B929">
        <f>IF(ISNUMBER(spettro_calibrato!F929),spettro_calibrato!F929-spettro_calibrato!J$1,0)</f>
        <v>0</v>
      </c>
    </row>
    <row r="930" spans="1:2">
      <c r="A930">
        <f>IF(ISNUMBER(spettro_calibrato!B930),spettro_calibrato!B930,0)</f>
        <v>0</v>
      </c>
      <c r="B930">
        <f>IF(ISNUMBER(spettro_calibrato!F930),spettro_calibrato!F930-spettro_calibrato!J$1,0)</f>
        <v>0</v>
      </c>
    </row>
    <row r="931" spans="1:2">
      <c r="A931">
        <f>IF(ISNUMBER(spettro_calibrato!B931),spettro_calibrato!B931,0)</f>
        <v>0</v>
      </c>
      <c r="B931">
        <f>IF(ISNUMBER(spettro_calibrato!F931),spettro_calibrato!F931-spettro_calibrato!J$1,0)</f>
        <v>0</v>
      </c>
    </row>
    <row r="932" spans="1:2">
      <c r="A932">
        <f>IF(ISNUMBER(spettro_calibrato!B932),spettro_calibrato!B932,0)</f>
        <v>0</v>
      </c>
      <c r="B932">
        <f>IF(ISNUMBER(spettro_calibrato!F932),spettro_calibrato!F932-spettro_calibrato!J$1,0)</f>
        <v>0</v>
      </c>
    </row>
    <row r="933" spans="1:2">
      <c r="A933">
        <f>IF(ISNUMBER(spettro_calibrato!B933),spettro_calibrato!B933,0)</f>
        <v>0</v>
      </c>
      <c r="B933">
        <f>IF(ISNUMBER(spettro_calibrato!F933),spettro_calibrato!F933-spettro_calibrato!J$1,0)</f>
        <v>0</v>
      </c>
    </row>
    <row r="934" spans="1:2">
      <c r="A934">
        <f>IF(ISNUMBER(spettro_calibrato!B934),spettro_calibrato!B934,0)</f>
        <v>0</v>
      </c>
      <c r="B934">
        <f>IF(ISNUMBER(spettro_calibrato!F934),spettro_calibrato!F934-spettro_calibrato!J$1,0)</f>
        <v>0</v>
      </c>
    </row>
    <row r="935" spans="1:2">
      <c r="A935">
        <f>IF(ISNUMBER(spettro_calibrato!B935),spettro_calibrato!B935,0)</f>
        <v>0</v>
      </c>
      <c r="B935">
        <f>IF(ISNUMBER(spettro_calibrato!F935),spettro_calibrato!F935-spettro_calibrato!J$1,0)</f>
        <v>0</v>
      </c>
    </row>
    <row r="936" spans="1:2">
      <c r="A936">
        <f>IF(ISNUMBER(spettro_calibrato!B936),spettro_calibrato!B936,0)</f>
        <v>0</v>
      </c>
      <c r="B936">
        <f>IF(ISNUMBER(spettro_calibrato!F936),spettro_calibrato!F936-spettro_calibrato!J$1,0)</f>
        <v>0</v>
      </c>
    </row>
    <row r="937" spans="1:2">
      <c r="A937">
        <f>IF(ISNUMBER(spettro_calibrato!B937),spettro_calibrato!B937,0)</f>
        <v>0</v>
      </c>
      <c r="B937">
        <f>IF(ISNUMBER(spettro_calibrato!F937),spettro_calibrato!F937-spettro_calibrato!J$1,0)</f>
        <v>0</v>
      </c>
    </row>
    <row r="938" spans="1:2">
      <c r="A938">
        <f>IF(ISNUMBER(spettro_calibrato!B938),spettro_calibrato!B938,0)</f>
        <v>0</v>
      </c>
      <c r="B938">
        <f>IF(ISNUMBER(spettro_calibrato!F938),spettro_calibrato!F938-spettro_calibrato!J$1,0)</f>
        <v>0</v>
      </c>
    </row>
    <row r="939" spans="1:2">
      <c r="A939">
        <f>IF(ISNUMBER(spettro_calibrato!B939),spettro_calibrato!B939,0)</f>
        <v>0</v>
      </c>
      <c r="B939">
        <f>IF(ISNUMBER(spettro_calibrato!F939),spettro_calibrato!F939-spettro_calibrato!J$1,0)</f>
        <v>0</v>
      </c>
    </row>
    <row r="940" spans="1:2">
      <c r="A940">
        <f>IF(ISNUMBER(spettro_calibrato!B940),spettro_calibrato!B940,0)</f>
        <v>0</v>
      </c>
      <c r="B940">
        <f>IF(ISNUMBER(spettro_calibrato!F940),spettro_calibrato!F940-spettro_calibrato!J$1,0)</f>
        <v>0</v>
      </c>
    </row>
    <row r="941" spans="1:2">
      <c r="A941">
        <f>IF(ISNUMBER(spettro_calibrato!B941),spettro_calibrato!B941,0)</f>
        <v>0</v>
      </c>
      <c r="B941">
        <f>IF(ISNUMBER(spettro_calibrato!F941),spettro_calibrato!F941-spettro_calibrato!J$1,0)</f>
        <v>0</v>
      </c>
    </row>
    <row r="942" spans="1:2">
      <c r="A942">
        <f>IF(ISNUMBER(spettro_calibrato!B942),spettro_calibrato!B942,0)</f>
        <v>0</v>
      </c>
      <c r="B942">
        <f>IF(ISNUMBER(spettro_calibrato!F942),spettro_calibrato!F942-spettro_calibrato!J$1,0)</f>
        <v>0</v>
      </c>
    </row>
    <row r="943" spans="1:2">
      <c r="A943">
        <f>IF(ISNUMBER(spettro_calibrato!B943),spettro_calibrato!B943,0)</f>
        <v>0</v>
      </c>
      <c r="B943">
        <f>IF(ISNUMBER(spettro_calibrato!F943),spettro_calibrato!F943-spettro_calibrato!J$1,0)</f>
        <v>0</v>
      </c>
    </row>
    <row r="944" spans="1:2">
      <c r="A944">
        <f>IF(ISNUMBER(spettro_calibrato!B944),spettro_calibrato!B944,0)</f>
        <v>0</v>
      </c>
      <c r="B944">
        <f>IF(ISNUMBER(spettro_calibrato!F944),spettro_calibrato!F944-spettro_calibrato!J$1,0)</f>
        <v>0</v>
      </c>
    </row>
    <row r="945" spans="1:2">
      <c r="A945">
        <f>IF(ISNUMBER(spettro_calibrato!B945),spettro_calibrato!B945,0)</f>
        <v>0</v>
      </c>
      <c r="B945">
        <f>IF(ISNUMBER(spettro_calibrato!F945),spettro_calibrato!F945-spettro_calibrato!J$1,0)</f>
        <v>0</v>
      </c>
    </row>
    <row r="946" spans="1:2">
      <c r="A946">
        <f>IF(ISNUMBER(spettro_calibrato!B946),spettro_calibrato!B946,0)</f>
        <v>0</v>
      </c>
      <c r="B946">
        <f>IF(ISNUMBER(spettro_calibrato!F946),spettro_calibrato!F946-spettro_calibrato!J$1,0)</f>
        <v>0</v>
      </c>
    </row>
    <row r="947" spans="1:2">
      <c r="A947">
        <f>IF(ISNUMBER(spettro_calibrato!B947),spettro_calibrato!B947,0)</f>
        <v>0</v>
      </c>
      <c r="B947">
        <f>IF(ISNUMBER(spettro_calibrato!F947),spettro_calibrato!F947-spettro_calibrato!J$1,0)</f>
        <v>0</v>
      </c>
    </row>
    <row r="948" spans="1:2">
      <c r="A948">
        <f>IF(ISNUMBER(spettro_calibrato!B948),spettro_calibrato!B948,0)</f>
        <v>0</v>
      </c>
      <c r="B948">
        <f>IF(ISNUMBER(spettro_calibrato!F948),spettro_calibrato!F948-spettro_calibrato!J$1,0)</f>
        <v>0</v>
      </c>
    </row>
    <row r="949" spans="1:2">
      <c r="A949">
        <f>IF(ISNUMBER(spettro_calibrato!B949),spettro_calibrato!B949,0)</f>
        <v>0</v>
      </c>
      <c r="B949">
        <f>IF(ISNUMBER(spettro_calibrato!F949),spettro_calibrato!F949-spettro_calibrato!J$1,0)</f>
        <v>0</v>
      </c>
    </row>
    <row r="950" spans="1:2">
      <c r="A950">
        <f>IF(ISNUMBER(spettro_calibrato!B950),spettro_calibrato!B950,0)</f>
        <v>0</v>
      </c>
      <c r="B950">
        <f>IF(ISNUMBER(spettro_calibrato!F950),spettro_calibrato!F950-spettro_calibrato!J$1,0)</f>
        <v>0</v>
      </c>
    </row>
    <row r="951" spans="1:2">
      <c r="A951">
        <f>IF(ISNUMBER(spettro_calibrato!B951),spettro_calibrato!B951,0)</f>
        <v>0</v>
      </c>
      <c r="B951">
        <f>IF(ISNUMBER(spettro_calibrato!F951),spettro_calibrato!F951-spettro_calibrato!J$1,0)</f>
        <v>0</v>
      </c>
    </row>
    <row r="952" spans="1:2">
      <c r="A952">
        <f>IF(ISNUMBER(spettro_calibrato!B952),spettro_calibrato!B952,0)</f>
        <v>0</v>
      </c>
      <c r="B952">
        <f>IF(ISNUMBER(spettro_calibrato!F952),spettro_calibrato!F952-spettro_calibrato!J$1,0)</f>
        <v>0</v>
      </c>
    </row>
    <row r="953" spans="1:2">
      <c r="A953">
        <f>IF(ISNUMBER(spettro_calibrato!B953),spettro_calibrato!B953,0)</f>
        <v>0</v>
      </c>
      <c r="B953">
        <f>IF(ISNUMBER(spettro_calibrato!F953),spettro_calibrato!F953-spettro_calibrato!J$1,0)</f>
        <v>0</v>
      </c>
    </row>
    <row r="954" spans="1:2">
      <c r="A954">
        <f>IF(ISNUMBER(spettro_calibrato!B954),spettro_calibrato!B954,0)</f>
        <v>0</v>
      </c>
      <c r="B954">
        <f>IF(ISNUMBER(spettro_calibrato!F954),spettro_calibrato!F954-spettro_calibrato!J$1,0)</f>
        <v>0</v>
      </c>
    </row>
    <row r="955" spans="1:2">
      <c r="A955">
        <f>IF(ISNUMBER(spettro_calibrato!B955),spettro_calibrato!B955,0)</f>
        <v>0</v>
      </c>
      <c r="B955">
        <f>IF(ISNUMBER(spettro_calibrato!F955),spettro_calibrato!F955-spettro_calibrato!J$1,0)</f>
        <v>0</v>
      </c>
    </row>
    <row r="956" spans="1:2">
      <c r="A956">
        <f>IF(ISNUMBER(spettro_calibrato!B956),spettro_calibrato!B956,0)</f>
        <v>0</v>
      </c>
      <c r="B956">
        <f>IF(ISNUMBER(spettro_calibrato!F956),spettro_calibrato!F956-spettro_calibrato!J$1,0)</f>
        <v>0</v>
      </c>
    </row>
    <row r="957" spans="1:2">
      <c r="A957">
        <f>IF(ISNUMBER(spettro_calibrato!B957),spettro_calibrato!B957,0)</f>
        <v>0</v>
      </c>
      <c r="B957">
        <f>IF(ISNUMBER(spettro_calibrato!F957),spettro_calibrato!F957-spettro_calibrato!J$1,0)</f>
        <v>0</v>
      </c>
    </row>
    <row r="958" spans="1:2">
      <c r="A958">
        <f>IF(ISNUMBER(spettro_calibrato!B958),spettro_calibrato!B958,0)</f>
        <v>0</v>
      </c>
      <c r="B958">
        <f>IF(ISNUMBER(spettro_calibrato!F958),spettro_calibrato!F958-spettro_calibrato!J$1,0)</f>
        <v>0</v>
      </c>
    </row>
    <row r="959" spans="1:2">
      <c r="A959">
        <f>IF(ISNUMBER(spettro_calibrato!B959),spettro_calibrato!B959,0)</f>
        <v>0</v>
      </c>
      <c r="B959">
        <f>IF(ISNUMBER(spettro_calibrato!F959),spettro_calibrato!F959-spettro_calibrato!J$1,0)</f>
        <v>0</v>
      </c>
    </row>
    <row r="960" spans="1:2">
      <c r="A960">
        <f>IF(ISNUMBER(spettro_calibrato!B960),spettro_calibrato!B960,0)</f>
        <v>0</v>
      </c>
      <c r="B960">
        <f>IF(ISNUMBER(spettro_calibrato!F960),spettro_calibrato!F960-spettro_calibrato!J$1,0)</f>
        <v>0</v>
      </c>
    </row>
    <row r="961" spans="1:2">
      <c r="A961">
        <f>IF(ISNUMBER(spettro_calibrato!B961),spettro_calibrato!B961,0)</f>
        <v>0</v>
      </c>
      <c r="B961">
        <f>IF(ISNUMBER(spettro_calibrato!F961),spettro_calibrato!F961-spettro_calibrato!J$1,0)</f>
        <v>0</v>
      </c>
    </row>
    <row r="962" spans="1:2">
      <c r="A962">
        <f>IF(ISNUMBER(spettro_calibrato!B962),spettro_calibrato!B962,0)</f>
        <v>0</v>
      </c>
      <c r="B962">
        <f>IF(ISNUMBER(spettro_calibrato!F962),spettro_calibrato!F962-spettro_calibrato!J$1,0)</f>
        <v>0</v>
      </c>
    </row>
    <row r="963" spans="1:2">
      <c r="A963">
        <f>IF(ISNUMBER(spettro_calibrato!B963),spettro_calibrato!B963,0)</f>
        <v>0</v>
      </c>
      <c r="B963">
        <f>IF(ISNUMBER(spettro_calibrato!F963),spettro_calibrato!F963-spettro_calibrato!J$1,0)</f>
        <v>0</v>
      </c>
    </row>
    <row r="964" spans="1:2">
      <c r="A964">
        <f>IF(ISNUMBER(spettro_calibrato!B964),spettro_calibrato!B964,0)</f>
        <v>0</v>
      </c>
      <c r="B964">
        <f>IF(ISNUMBER(spettro_calibrato!F964),spettro_calibrato!F964-spettro_calibrato!J$1,0)</f>
        <v>0</v>
      </c>
    </row>
    <row r="965" spans="1:2">
      <c r="A965">
        <f>IF(ISNUMBER(spettro_calibrato!B965),spettro_calibrato!B965,0)</f>
        <v>0</v>
      </c>
      <c r="B965">
        <f>IF(ISNUMBER(spettro_calibrato!F965),spettro_calibrato!F965-spettro_calibrato!J$1,0)</f>
        <v>0</v>
      </c>
    </row>
    <row r="966" spans="1:2">
      <c r="A966">
        <f>IF(ISNUMBER(spettro_calibrato!B966),spettro_calibrato!B966,0)</f>
        <v>0</v>
      </c>
      <c r="B966">
        <f>IF(ISNUMBER(spettro_calibrato!F966),spettro_calibrato!F966-spettro_calibrato!J$1,0)</f>
        <v>0</v>
      </c>
    </row>
    <row r="967" spans="1:2">
      <c r="A967">
        <f>IF(ISNUMBER(spettro_calibrato!B967),spettro_calibrato!B967,0)</f>
        <v>0</v>
      </c>
      <c r="B967">
        <f>IF(ISNUMBER(spettro_calibrato!F967),spettro_calibrato!F967-spettro_calibrato!J$1,0)</f>
        <v>0</v>
      </c>
    </row>
    <row r="968" spans="1:2">
      <c r="A968">
        <f>IF(ISNUMBER(spettro_calibrato!B968),spettro_calibrato!B968,0)</f>
        <v>0</v>
      </c>
      <c r="B968">
        <f>IF(ISNUMBER(spettro_calibrato!F968),spettro_calibrato!F968-spettro_calibrato!J$1,0)</f>
        <v>0</v>
      </c>
    </row>
    <row r="969" spans="1:2">
      <c r="A969">
        <f>IF(ISNUMBER(spettro_calibrato!B969),spettro_calibrato!B969,0)</f>
        <v>0</v>
      </c>
      <c r="B969">
        <f>IF(ISNUMBER(spettro_calibrato!F969),spettro_calibrato!F969-spettro_calibrato!J$1,0)</f>
        <v>0</v>
      </c>
    </row>
    <row r="970" spans="1:2">
      <c r="A970">
        <f>IF(ISNUMBER(spettro_calibrato!B970),spettro_calibrato!B970,0)</f>
        <v>0</v>
      </c>
      <c r="B970">
        <f>IF(ISNUMBER(spettro_calibrato!F970),spettro_calibrato!F970-spettro_calibrato!J$1,0)</f>
        <v>0</v>
      </c>
    </row>
    <row r="971" spans="1:2">
      <c r="A971">
        <f>IF(ISNUMBER(spettro_calibrato!B971),spettro_calibrato!B971,0)</f>
        <v>0</v>
      </c>
      <c r="B971">
        <f>IF(ISNUMBER(spettro_calibrato!F971),spettro_calibrato!F971-spettro_calibrato!J$1,0)</f>
        <v>0</v>
      </c>
    </row>
    <row r="972" spans="1:2">
      <c r="A972">
        <f>IF(ISNUMBER(spettro_calibrato!B972),spettro_calibrato!B972,0)</f>
        <v>0</v>
      </c>
      <c r="B972">
        <f>IF(ISNUMBER(spettro_calibrato!F972),spettro_calibrato!F972-spettro_calibrato!J$1,0)</f>
        <v>0</v>
      </c>
    </row>
    <row r="973" spans="1:2">
      <c r="A973">
        <f>IF(ISNUMBER(spettro_calibrato!B973),spettro_calibrato!B973,0)</f>
        <v>0</v>
      </c>
      <c r="B973">
        <f>IF(ISNUMBER(spettro_calibrato!F973),spettro_calibrato!F973-spettro_calibrato!J$1,0)</f>
        <v>0</v>
      </c>
    </row>
    <row r="974" spans="1:2">
      <c r="A974">
        <f>IF(ISNUMBER(spettro_calibrato!B974),spettro_calibrato!B974,0)</f>
        <v>0</v>
      </c>
      <c r="B974">
        <f>IF(ISNUMBER(spettro_calibrato!F974),spettro_calibrato!F974-spettro_calibrato!J$1,0)</f>
        <v>0</v>
      </c>
    </row>
    <row r="975" spans="1:2">
      <c r="A975">
        <f>IF(ISNUMBER(spettro_calibrato!B975),spettro_calibrato!B975,0)</f>
        <v>0</v>
      </c>
      <c r="B975">
        <f>IF(ISNUMBER(spettro_calibrato!F975),spettro_calibrato!F975-spettro_calibrato!J$1,0)</f>
        <v>0</v>
      </c>
    </row>
    <row r="976" spans="1:2">
      <c r="A976">
        <f>IF(ISNUMBER(spettro_calibrato!B976),spettro_calibrato!B976,0)</f>
        <v>0</v>
      </c>
      <c r="B976">
        <f>IF(ISNUMBER(spettro_calibrato!F976),spettro_calibrato!F976-spettro_calibrato!J$1,0)</f>
        <v>0</v>
      </c>
    </row>
    <row r="977" spans="1:2">
      <c r="A977">
        <f>IF(ISNUMBER(spettro_calibrato!B977),spettro_calibrato!B977,0)</f>
        <v>0</v>
      </c>
      <c r="B977">
        <f>IF(ISNUMBER(spettro_calibrato!F977),spettro_calibrato!F977-spettro_calibrato!J$1,0)</f>
        <v>0</v>
      </c>
    </row>
    <row r="978" spans="1:2">
      <c r="A978">
        <f>IF(ISNUMBER(spettro_calibrato!B978),spettro_calibrato!B978,0)</f>
        <v>0</v>
      </c>
      <c r="B978">
        <f>IF(ISNUMBER(spettro_calibrato!F978),spettro_calibrato!F978-spettro_calibrato!J$1,0)</f>
        <v>0</v>
      </c>
    </row>
    <row r="979" spans="1:2">
      <c r="A979">
        <f>IF(ISNUMBER(spettro_calibrato!B979),spettro_calibrato!B979,0)</f>
        <v>0</v>
      </c>
      <c r="B979">
        <f>IF(ISNUMBER(spettro_calibrato!F979),spettro_calibrato!F979-spettro_calibrato!J$1,0)</f>
        <v>0</v>
      </c>
    </row>
    <row r="980" spans="1:2">
      <c r="A980">
        <f>IF(ISNUMBER(spettro_calibrato!B980),spettro_calibrato!B980,0)</f>
        <v>0</v>
      </c>
      <c r="B980">
        <f>IF(ISNUMBER(spettro_calibrato!F980),spettro_calibrato!F980-spettro_calibrato!J$1,0)</f>
        <v>0</v>
      </c>
    </row>
    <row r="981" spans="1:2">
      <c r="A981">
        <f>IF(ISNUMBER(spettro_calibrato!B981),spettro_calibrato!B981,0)</f>
        <v>0</v>
      </c>
      <c r="B981">
        <f>IF(ISNUMBER(spettro_calibrato!F981),spettro_calibrato!F981-spettro_calibrato!J$1,0)</f>
        <v>0</v>
      </c>
    </row>
    <row r="982" spans="1:2">
      <c r="A982">
        <f>IF(ISNUMBER(spettro_calibrato!B982),spettro_calibrato!B982,0)</f>
        <v>0</v>
      </c>
      <c r="B982">
        <f>IF(ISNUMBER(spettro_calibrato!F982),spettro_calibrato!F982-spettro_calibrato!J$1,0)</f>
        <v>0</v>
      </c>
    </row>
    <row r="983" spans="1:2">
      <c r="A983">
        <f>IF(ISNUMBER(spettro_calibrato!B983),spettro_calibrato!B983,0)</f>
        <v>0</v>
      </c>
      <c r="B983">
        <f>IF(ISNUMBER(spettro_calibrato!F983),spettro_calibrato!F983-spettro_calibrato!J$1,0)</f>
        <v>0</v>
      </c>
    </row>
    <row r="984" spans="1:2">
      <c r="A984">
        <f>IF(ISNUMBER(spettro_calibrato!B984),spettro_calibrato!B984,0)</f>
        <v>0</v>
      </c>
      <c r="B984">
        <f>IF(ISNUMBER(spettro_calibrato!F984),spettro_calibrato!F984-spettro_calibrato!J$1,0)</f>
        <v>0</v>
      </c>
    </row>
    <row r="985" spans="1:2">
      <c r="A985">
        <f>IF(ISNUMBER(spettro_calibrato!B985),spettro_calibrato!B985,0)</f>
        <v>0</v>
      </c>
      <c r="B985">
        <f>IF(ISNUMBER(spettro_calibrato!F985),spettro_calibrato!F985-spettro_calibrato!J$1,0)</f>
        <v>0</v>
      </c>
    </row>
    <row r="986" spans="1:2">
      <c r="A986">
        <f>IF(ISNUMBER(spettro_calibrato!B986),spettro_calibrato!B986,0)</f>
        <v>0</v>
      </c>
      <c r="B986">
        <f>IF(ISNUMBER(spettro_calibrato!F986),spettro_calibrato!F986-spettro_calibrato!J$1,0)</f>
        <v>0</v>
      </c>
    </row>
    <row r="987" spans="1:2">
      <c r="A987">
        <f>IF(ISNUMBER(spettro_calibrato!B987),spettro_calibrato!B987,0)</f>
        <v>0</v>
      </c>
      <c r="B987">
        <f>IF(ISNUMBER(spettro_calibrato!F987),spettro_calibrato!F987-spettro_calibrato!J$1,0)</f>
        <v>0</v>
      </c>
    </row>
    <row r="988" spans="1:2">
      <c r="A988">
        <f>IF(ISNUMBER(spettro_calibrato!B988),spettro_calibrato!B988,0)</f>
        <v>0</v>
      </c>
      <c r="B988">
        <f>IF(ISNUMBER(spettro_calibrato!F988),spettro_calibrato!F988-spettro_calibrato!J$1,0)</f>
        <v>0</v>
      </c>
    </row>
    <row r="989" spans="1:2">
      <c r="A989">
        <f>IF(ISNUMBER(spettro_calibrato!B989),spettro_calibrato!B989,0)</f>
        <v>0</v>
      </c>
      <c r="B989">
        <f>IF(ISNUMBER(spettro_calibrato!F989),spettro_calibrato!F989-spettro_calibrato!J$1,0)</f>
        <v>0</v>
      </c>
    </row>
    <row r="990" spans="1:2">
      <c r="A990">
        <f>IF(ISNUMBER(spettro_calibrato!B990),spettro_calibrato!B990,0)</f>
        <v>0</v>
      </c>
      <c r="B990">
        <f>IF(ISNUMBER(spettro_calibrato!F990),spettro_calibrato!F990-spettro_calibrato!J$1,0)</f>
        <v>0</v>
      </c>
    </row>
    <row r="991" spans="1:2">
      <c r="A991">
        <f>IF(ISNUMBER(spettro_calibrato!B991),spettro_calibrato!B991,0)</f>
        <v>0</v>
      </c>
      <c r="B991">
        <f>IF(ISNUMBER(spettro_calibrato!F991),spettro_calibrato!F991-spettro_calibrato!J$1,0)</f>
        <v>0</v>
      </c>
    </row>
    <row r="992" spans="1:2">
      <c r="A992">
        <f>IF(ISNUMBER(spettro_calibrato!B992),spettro_calibrato!B992,0)</f>
        <v>0</v>
      </c>
      <c r="B992">
        <f>IF(ISNUMBER(spettro_calibrato!F992),spettro_calibrato!F992-spettro_calibrato!J$1,0)</f>
        <v>0</v>
      </c>
    </row>
    <row r="993" spans="1:2">
      <c r="A993">
        <f>IF(ISNUMBER(spettro_calibrato!B993),spettro_calibrato!B993,0)</f>
        <v>0</v>
      </c>
      <c r="B993">
        <f>IF(ISNUMBER(spettro_calibrato!F993),spettro_calibrato!F993-spettro_calibrato!J$1,0)</f>
        <v>0</v>
      </c>
    </row>
    <row r="994" spans="1:2">
      <c r="A994">
        <f>IF(ISNUMBER(spettro_calibrato!B994),spettro_calibrato!B994,0)</f>
        <v>0</v>
      </c>
      <c r="B994">
        <f>IF(ISNUMBER(spettro_calibrato!F994),spettro_calibrato!F994-spettro_calibrato!J$1,0)</f>
        <v>0</v>
      </c>
    </row>
    <row r="995" spans="1:2">
      <c r="A995">
        <f>IF(ISNUMBER(spettro_calibrato!B995),spettro_calibrato!B995,0)</f>
        <v>0</v>
      </c>
      <c r="B995">
        <f>IF(ISNUMBER(spettro_calibrato!F995),spettro_calibrato!F995-spettro_calibrato!J$1,0)</f>
        <v>0</v>
      </c>
    </row>
    <row r="996" spans="1:2">
      <c r="A996">
        <f>IF(ISNUMBER(spettro_calibrato!B996),spettro_calibrato!B996,0)</f>
        <v>0</v>
      </c>
      <c r="B996">
        <f>IF(ISNUMBER(spettro_calibrato!F996),spettro_calibrato!F996-spettro_calibrato!J$1,0)</f>
        <v>0</v>
      </c>
    </row>
    <row r="997" spans="1:2">
      <c r="A997">
        <f>IF(ISNUMBER(spettro_calibrato!B997),spettro_calibrato!B997,0)</f>
        <v>0</v>
      </c>
      <c r="B997">
        <f>IF(ISNUMBER(spettro_calibrato!F997),spettro_calibrato!F997-spettro_calibrato!J$1,0)</f>
        <v>0</v>
      </c>
    </row>
    <row r="998" spans="1:2">
      <c r="A998">
        <f>IF(ISNUMBER(spettro_calibrato!B998),spettro_calibrato!B998,0)</f>
        <v>0</v>
      </c>
      <c r="B998">
        <f>IF(ISNUMBER(spettro_calibrato!F998),spettro_calibrato!F998-spettro_calibrato!J$1,0)</f>
        <v>0</v>
      </c>
    </row>
    <row r="999" spans="1:2">
      <c r="A999">
        <f>IF(ISNUMBER(spettro_calibrato!B999),spettro_calibrato!B999,0)</f>
        <v>0</v>
      </c>
      <c r="B999">
        <f>IF(ISNUMBER(spettro_calibrato!F999),spettro_calibrato!F999-spettro_calibrato!J$1,0)</f>
        <v>0</v>
      </c>
    </row>
    <row r="1000" spans="1:2">
      <c r="A1000">
        <f>IF(ISNUMBER(spettro_calibrato!B1000),spettro_calibrato!B1000,0)</f>
        <v>0</v>
      </c>
      <c r="B1000">
        <f>IF(ISNUMBER(spettro_calibrato!F1000),spettro_calibrato!F1000-spettro_calibrato!J$1,0)</f>
        <v>0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4</vt:i4>
      </vt:variant>
    </vt:vector>
  </HeadingPairs>
  <TitlesOfParts>
    <vt:vector size="4" baseType="lpstr">
      <vt:lpstr>spettro_iniziale</vt:lpstr>
      <vt:lpstr>spettro_finale</vt:lpstr>
      <vt:lpstr>spettro_calibrato</vt:lpstr>
      <vt:lpstr>spettro_calibrato_finale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</dc:creator>
  <cp:lastModifiedBy> </cp:lastModifiedBy>
  <dcterms:created xsi:type="dcterms:W3CDTF">2014-05-22T09:50:14Z</dcterms:created>
  <dcterms:modified xsi:type="dcterms:W3CDTF">2014-05-26T09:36:07Z</dcterms:modified>
</cp:coreProperties>
</file>