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anue\Documents\Formazione\SicLab - PLS\2024-01-31 - PLS (rumore)\Prova\"/>
    </mc:Choice>
  </mc:AlternateContent>
  <xr:revisionPtr revIDLastSave="0" documentId="13_ncr:1_{40767B42-3E89-413B-B5A8-4045D0B62DD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i" sheetId="1" r:id="rId1"/>
    <sheet name="Elaborazioni" sheetId="2" state="hidden" r:id="rId2"/>
    <sheet name="Grafici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46" i="2" l="1"/>
  <c r="AG46" i="2"/>
  <c r="AG47" i="2" s="1"/>
  <c r="AG48" i="2" s="1"/>
  <c r="AG49" i="2" s="1"/>
  <c r="AG45" i="2" s="1"/>
  <c r="AF46" i="2"/>
  <c r="AF47" i="2" s="1"/>
  <c r="AF48" i="2" s="1"/>
  <c r="AF49" i="2" s="1"/>
  <c r="AF45" i="2" s="1"/>
  <c r="AE46" i="2"/>
  <c r="AD46" i="2"/>
  <c r="AD47" i="2" s="1"/>
  <c r="AD48" i="2" s="1"/>
  <c r="AD49" i="2" s="1"/>
  <c r="AD45" i="2" s="1"/>
  <c r="AC46" i="2"/>
  <c r="AC47" i="2" s="1"/>
  <c r="AC48" i="2" s="1"/>
  <c r="AC49" i="2" s="1"/>
  <c r="AC45" i="2" s="1"/>
  <c r="AB46" i="2"/>
  <c r="AA46" i="2"/>
  <c r="AA47" i="2" s="1"/>
  <c r="AA48" i="2" s="1"/>
  <c r="AA49" i="2" s="1"/>
  <c r="AA45" i="2" s="1"/>
  <c r="Z46" i="2"/>
  <c r="Z47" i="2" s="1"/>
  <c r="Z48" i="2" s="1"/>
  <c r="Z49" i="2" s="1"/>
  <c r="Z45" i="2" s="1"/>
  <c r="Y46" i="2"/>
  <c r="Y47" i="2" s="1"/>
  <c r="Y48" i="2" s="1"/>
  <c r="Y49" i="2" s="1"/>
  <c r="Y45" i="2" s="1"/>
  <c r="X46" i="2"/>
  <c r="X47" i="2" s="1"/>
  <c r="X48" i="2" s="1"/>
  <c r="X49" i="2" s="1"/>
  <c r="X45" i="2" s="1"/>
  <c r="W46" i="2"/>
  <c r="V46" i="2"/>
  <c r="V47" i="2" s="1"/>
  <c r="V48" i="2" s="1"/>
  <c r="V49" i="2" s="1"/>
  <c r="V45" i="2" s="1"/>
  <c r="U46" i="2"/>
  <c r="U47" i="2" s="1"/>
  <c r="U48" i="2" s="1"/>
  <c r="U49" i="2" s="1"/>
  <c r="U45" i="2" s="1"/>
  <c r="T46" i="2"/>
  <c r="S46" i="2"/>
  <c r="S47" i="2" s="1"/>
  <c r="S48" i="2" s="1"/>
  <c r="S49" i="2" s="1"/>
  <c r="S45" i="2" s="1"/>
  <c r="R46" i="2"/>
  <c r="Q46" i="2"/>
  <c r="Q47" i="2" s="1"/>
  <c r="Q48" i="2" s="1"/>
  <c r="Q49" i="2" s="1"/>
  <c r="Q45" i="2" s="1"/>
  <c r="P46" i="2"/>
  <c r="P47" i="2" s="1"/>
  <c r="P48" i="2" s="1"/>
  <c r="P49" i="2" s="1"/>
  <c r="P45" i="2" s="1"/>
  <c r="O46" i="2"/>
  <c r="O47" i="2" s="1"/>
  <c r="O48" i="2" s="1"/>
  <c r="O49" i="2" s="1"/>
  <c r="O45" i="2" s="1"/>
  <c r="N46" i="2"/>
  <c r="N47" i="2" s="1"/>
  <c r="N48" i="2" s="1"/>
  <c r="N49" i="2" s="1"/>
  <c r="N45" i="2" s="1"/>
  <c r="M46" i="2"/>
  <c r="M47" i="2" s="1"/>
  <c r="M48" i="2" s="1"/>
  <c r="M49" i="2" s="1"/>
  <c r="M45" i="2" s="1"/>
  <c r="L46" i="2"/>
  <c r="L47" i="2" s="1"/>
  <c r="L48" i="2" s="1"/>
  <c r="L49" i="2" s="1"/>
  <c r="L45" i="2" s="1"/>
  <c r="K46" i="2"/>
  <c r="K47" i="2" s="1"/>
  <c r="K48" i="2" s="1"/>
  <c r="K49" i="2" s="1"/>
  <c r="K45" i="2" s="1"/>
  <c r="J46" i="2"/>
  <c r="I46" i="2"/>
  <c r="I47" i="2" s="1"/>
  <c r="I48" i="2" s="1"/>
  <c r="I49" i="2" s="1"/>
  <c r="I45" i="2" s="1"/>
  <c r="H46" i="2"/>
  <c r="H47" i="2" s="1"/>
  <c r="H48" i="2" s="1"/>
  <c r="H49" i="2" s="1"/>
  <c r="H45" i="2" s="1"/>
  <c r="G46" i="2"/>
  <c r="F46" i="2"/>
  <c r="F47" i="2" s="1"/>
  <c r="F48" i="2" s="1"/>
  <c r="F49" i="2" s="1"/>
  <c r="F45" i="2" s="1"/>
  <c r="E46" i="2"/>
  <c r="E47" i="2" s="1"/>
  <c r="E48" i="2" s="1"/>
  <c r="E49" i="2" s="1"/>
  <c r="E45" i="2" s="1"/>
  <c r="D46" i="2"/>
  <c r="C46" i="2"/>
  <c r="C47" i="2" s="1"/>
  <c r="C48" i="2" s="1"/>
  <c r="C49" i="2" s="1"/>
  <c r="C45" i="2" s="1"/>
  <c r="A45" i="2"/>
  <c r="AH47" i="2"/>
  <c r="AH48" i="2" s="1"/>
  <c r="AH49" i="2" s="1"/>
  <c r="AH45" i="2" s="1"/>
  <c r="AE47" i="2"/>
  <c r="AE48" i="2" s="1"/>
  <c r="AE49" i="2" s="1"/>
  <c r="AE45" i="2" s="1"/>
  <c r="AB47" i="2"/>
  <c r="AB48" i="2" s="1"/>
  <c r="AB49" i="2" s="1"/>
  <c r="AB45" i="2" s="1"/>
  <c r="W47" i="2"/>
  <c r="W48" i="2" s="1"/>
  <c r="W49" i="2" s="1"/>
  <c r="W45" i="2" s="1"/>
  <c r="T47" i="2"/>
  <c r="T48" i="2" s="1"/>
  <c r="T49" i="2" s="1"/>
  <c r="T45" i="2" s="1"/>
  <c r="R47" i="2"/>
  <c r="R48" i="2" s="1"/>
  <c r="R49" i="2" s="1"/>
  <c r="R45" i="2" s="1"/>
  <c r="J47" i="2"/>
  <c r="J48" i="2" s="1"/>
  <c r="J49" i="2" s="1"/>
  <c r="J45" i="2" s="1"/>
  <c r="G47" i="2"/>
  <c r="G48" i="2" s="1"/>
  <c r="G49" i="2" s="1"/>
  <c r="G45" i="2" s="1"/>
  <c r="D47" i="2"/>
  <c r="D48" i="2" s="1"/>
  <c r="D49" i="2" s="1"/>
  <c r="D45" i="2" s="1"/>
  <c r="AH40" i="2"/>
  <c r="AH41" i="2" s="1"/>
  <c r="AH42" i="2" s="1"/>
  <c r="AH43" i="2" s="1"/>
  <c r="AH39" i="2" s="1"/>
  <c r="AG40" i="2"/>
  <c r="AG41" i="2" s="1"/>
  <c r="AG42" i="2" s="1"/>
  <c r="AG43" i="2" s="1"/>
  <c r="AG39" i="2" s="1"/>
  <c r="AF40" i="2"/>
  <c r="AF41" i="2" s="1"/>
  <c r="AF42" i="2" s="1"/>
  <c r="AF43" i="2" s="1"/>
  <c r="AF39" i="2" s="1"/>
  <c r="AE40" i="2"/>
  <c r="AE41" i="2" s="1"/>
  <c r="AE42" i="2" s="1"/>
  <c r="AE43" i="2" s="1"/>
  <c r="AE39" i="2" s="1"/>
  <c r="AD40" i="2"/>
  <c r="AD41" i="2" s="1"/>
  <c r="AD42" i="2" s="1"/>
  <c r="AD43" i="2" s="1"/>
  <c r="AD39" i="2" s="1"/>
  <c r="AC40" i="2"/>
  <c r="AC41" i="2" s="1"/>
  <c r="AC42" i="2" s="1"/>
  <c r="AC43" i="2" s="1"/>
  <c r="AC39" i="2" s="1"/>
  <c r="AB40" i="2"/>
  <c r="AB41" i="2" s="1"/>
  <c r="AB42" i="2" s="1"/>
  <c r="AB43" i="2" s="1"/>
  <c r="AB39" i="2" s="1"/>
  <c r="AA40" i="2"/>
  <c r="AA41" i="2" s="1"/>
  <c r="AA42" i="2" s="1"/>
  <c r="AA43" i="2" s="1"/>
  <c r="AA39" i="2" s="1"/>
  <c r="Z40" i="2"/>
  <c r="Z41" i="2" s="1"/>
  <c r="Z42" i="2" s="1"/>
  <c r="Z43" i="2" s="1"/>
  <c r="Z39" i="2" s="1"/>
  <c r="Y40" i="2"/>
  <c r="Y41" i="2" s="1"/>
  <c r="Y42" i="2" s="1"/>
  <c r="Y43" i="2" s="1"/>
  <c r="Y39" i="2" s="1"/>
  <c r="X40" i="2"/>
  <c r="X41" i="2" s="1"/>
  <c r="X42" i="2" s="1"/>
  <c r="X43" i="2" s="1"/>
  <c r="X39" i="2" s="1"/>
  <c r="W40" i="2"/>
  <c r="W41" i="2" s="1"/>
  <c r="W42" i="2" s="1"/>
  <c r="W43" i="2" s="1"/>
  <c r="W39" i="2" s="1"/>
  <c r="V40" i="2"/>
  <c r="V41" i="2" s="1"/>
  <c r="V42" i="2" s="1"/>
  <c r="V43" i="2" s="1"/>
  <c r="V39" i="2" s="1"/>
  <c r="U40" i="2"/>
  <c r="U41" i="2" s="1"/>
  <c r="U42" i="2" s="1"/>
  <c r="U43" i="2" s="1"/>
  <c r="U39" i="2" s="1"/>
  <c r="T40" i="2"/>
  <c r="T41" i="2" s="1"/>
  <c r="T42" i="2" s="1"/>
  <c r="T43" i="2" s="1"/>
  <c r="T39" i="2" s="1"/>
  <c r="S40" i="2"/>
  <c r="S41" i="2" s="1"/>
  <c r="S42" i="2" s="1"/>
  <c r="S43" i="2" s="1"/>
  <c r="S39" i="2" s="1"/>
  <c r="R40" i="2"/>
  <c r="R41" i="2" s="1"/>
  <c r="R42" i="2" s="1"/>
  <c r="R43" i="2" s="1"/>
  <c r="R39" i="2" s="1"/>
  <c r="Q40" i="2"/>
  <c r="Q41" i="2" s="1"/>
  <c r="Q42" i="2" s="1"/>
  <c r="Q43" i="2" s="1"/>
  <c r="Q39" i="2" s="1"/>
  <c r="P40" i="2"/>
  <c r="P41" i="2" s="1"/>
  <c r="P42" i="2" s="1"/>
  <c r="P43" i="2" s="1"/>
  <c r="P39" i="2" s="1"/>
  <c r="O40" i="2"/>
  <c r="O41" i="2" s="1"/>
  <c r="O42" i="2" s="1"/>
  <c r="O43" i="2" s="1"/>
  <c r="O39" i="2" s="1"/>
  <c r="N40" i="2"/>
  <c r="N41" i="2" s="1"/>
  <c r="N42" i="2" s="1"/>
  <c r="N43" i="2" s="1"/>
  <c r="N39" i="2" s="1"/>
  <c r="M40" i="2"/>
  <c r="M41" i="2" s="1"/>
  <c r="M42" i="2" s="1"/>
  <c r="M43" i="2" s="1"/>
  <c r="M39" i="2" s="1"/>
  <c r="L40" i="2"/>
  <c r="K40" i="2"/>
  <c r="K41" i="2" s="1"/>
  <c r="K42" i="2" s="1"/>
  <c r="K43" i="2" s="1"/>
  <c r="K39" i="2" s="1"/>
  <c r="J40" i="2"/>
  <c r="J41" i="2" s="1"/>
  <c r="J42" i="2" s="1"/>
  <c r="J43" i="2" s="1"/>
  <c r="J39" i="2" s="1"/>
  <c r="I40" i="2"/>
  <c r="I41" i="2" s="1"/>
  <c r="I42" i="2" s="1"/>
  <c r="I43" i="2" s="1"/>
  <c r="I39" i="2" s="1"/>
  <c r="H40" i="2"/>
  <c r="H41" i="2" s="1"/>
  <c r="H42" i="2" s="1"/>
  <c r="H43" i="2" s="1"/>
  <c r="H39" i="2" s="1"/>
  <c r="G40" i="2"/>
  <c r="G41" i="2" s="1"/>
  <c r="G42" i="2" s="1"/>
  <c r="G43" i="2" s="1"/>
  <c r="G39" i="2" s="1"/>
  <c r="F40" i="2"/>
  <c r="F41" i="2" s="1"/>
  <c r="F42" i="2" s="1"/>
  <c r="F43" i="2" s="1"/>
  <c r="F39" i="2" s="1"/>
  <c r="E40" i="2"/>
  <c r="E41" i="2" s="1"/>
  <c r="E42" i="2" s="1"/>
  <c r="E43" i="2" s="1"/>
  <c r="E39" i="2" s="1"/>
  <c r="D40" i="2"/>
  <c r="D41" i="2" s="1"/>
  <c r="D42" i="2" s="1"/>
  <c r="D43" i="2" s="1"/>
  <c r="D39" i="2" s="1"/>
  <c r="C40" i="2"/>
  <c r="C41" i="2" s="1"/>
  <c r="C42" i="2" s="1"/>
  <c r="C43" i="2" s="1"/>
  <c r="C39" i="2" s="1"/>
  <c r="A39" i="2"/>
  <c r="L41" i="2"/>
  <c r="L42" i="2" s="1"/>
  <c r="L43" i="2" s="1"/>
  <c r="L39" i="2" s="1"/>
  <c r="AH34" i="2"/>
  <c r="AH35" i="2" s="1"/>
  <c r="AH36" i="2" s="1"/>
  <c r="AH37" i="2" s="1"/>
  <c r="AH33" i="2" s="1"/>
  <c r="AG34" i="2"/>
  <c r="AG35" i="2" s="1"/>
  <c r="AG36" i="2" s="1"/>
  <c r="AG37" i="2" s="1"/>
  <c r="AG33" i="2" s="1"/>
  <c r="AF34" i="2"/>
  <c r="AF35" i="2" s="1"/>
  <c r="AF36" i="2" s="1"/>
  <c r="AF37" i="2" s="1"/>
  <c r="AF33" i="2" s="1"/>
  <c r="AE34" i="2"/>
  <c r="AE35" i="2" s="1"/>
  <c r="AE36" i="2" s="1"/>
  <c r="AE37" i="2" s="1"/>
  <c r="AE33" i="2" s="1"/>
  <c r="AD34" i="2"/>
  <c r="AD35" i="2" s="1"/>
  <c r="AD36" i="2" s="1"/>
  <c r="AD37" i="2" s="1"/>
  <c r="AD33" i="2" s="1"/>
  <c r="AC34" i="2"/>
  <c r="AC35" i="2" s="1"/>
  <c r="AC36" i="2" s="1"/>
  <c r="AC37" i="2" s="1"/>
  <c r="AC33" i="2" s="1"/>
  <c r="AB34" i="2"/>
  <c r="AB35" i="2" s="1"/>
  <c r="AB36" i="2" s="1"/>
  <c r="AB37" i="2" s="1"/>
  <c r="AB33" i="2" s="1"/>
  <c r="AA34" i="2"/>
  <c r="AA35" i="2" s="1"/>
  <c r="AA36" i="2" s="1"/>
  <c r="AA37" i="2" s="1"/>
  <c r="AA33" i="2" s="1"/>
  <c r="Z34" i="2"/>
  <c r="Z35" i="2" s="1"/>
  <c r="Z36" i="2" s="1"/>
  <c r="Z37" i="2" s="1"/>
  <c r="Z33" i="2" s="1"/>
  <c r="Y34" i="2"/>
  <c r="Y35" i="2" s="1"/>
  <c r="Y36" i="2" s="1"/>
  <c r="Y37" i="2" s="1"/>
  <c r="Y33" i="2" s="1"/>
  <c r="X34" i="2"/>
  <c r="X35" i="2" s="1"/>
  <c r="X36" i="2" s="1"/>
  <c r="X37" i="2" s="1"/>
  <c r="X33" i="2" s="1"/>
  <c r="W34" i="2"/>
  <c r="W35" i="2" s="1"/>
  <c r="W36" i="2" s="1"/>
  <c r="W37" i="2" s="1"/>
  <c r="W33" i="2" s="1"/>
  <c r="V34" i="2"/>
  <c r="V35" i="2" s="1"/>
  <c r="V36" i="2" s="1"/>
  <c r="V37" i="2" s="1"/>
  <c r="V33" i="2" s="1"/>
  <c r="U34" i="2"/>
  <c r="T34" i="2"/>
  <c r="T35" i="2" s="1"/>
  <c r="T36" i="2" s="1"/>
  <c r="T37" i="2" s="1"/>
  <c r="T33" i="2" s="1"/>
  <c r="S34" i="2"/>
  <c r="S35" i="2" s="1"/>
  <c r="S36" i="2" s="1"/>
  <c r="S37" i="2" s="1"/>
  <c r="S33" i="2" s="1"/>
  <c r="R34" i="2"/>
  <c r="R35" i="2" s="1"/>
  <c r="R36" i="2" s="1"/>
  <c r="R37" i="2" s="1"/>
  <c r="R33" i="2" s="1"/>
  <c r="Q34" i="2"/>
  <c r="Q35" i="2" s="1"/>
  <c r="Q36" i="2" s="1"/>
  <c r="Q37" i="2" s="1"/>
  <c r="Q33" i="2" s="1"/>
  <c r="P34" i="2"/>
  <c r="P35" i="2" s="1"/>
  <c r="P36" i="2" s="1"/>
  <c r="P37" i="2" s="1"/>
  <c r="P33" i="2" s="1"/>
  <c r="O34" i="2"/>
  <c r="O35" i="2" s="1"/>
  <c r="O36" i="2" s="1"/>
  <c r="O37" i="2" s="1"/>
  <c r="O33" i="2" s="1"/>
  <c r="N34" i="2"/>
  <c r="N35" i="2" s="1"/>
  <c r="N36" i="2" s="1"/>
  <c r="N37" i="2" s="1"/>
  <c r="N33" i="2" s="1"/>
  <c r="M34" i="2"/>
  <c r="M35" i="2" s="1"/>
  <c r="M36" i="2" s="1"/>
  <c r="M37" i="2" s="1"/>
  <c r="M33" i="2" s="1"/>
  <c r="L34" i="2"/>
  <c r="L35" i="2" s="1"/>
  <c r="L36" i="2" s="1"/>
  <c r="L37" i="2" s="1"/>
  <c r="L33" i="2" s="1"/>
  <c r="K34" i="2"/>
  <c r="K35" i="2" s="1"/>
  <c r="K36" i="2" s="1"/>
  <c r="K37" i="2" s="1"/>
  <c r="K33" i="2" s="1"/>
  <c r="J34" i="2"/>
  <c r="J35" i="2" s="1"/>
  <c r="J36" i="2" s="1"/>
  <c r="J37" i="2" s="1"/>
  <c r="J33" i="2" s="1"/>
  <c r="I34" i="2"/>
  <c r="I35" i="2" s="1"/>
  <c r="I36" i="2" s="1"/>
  <c r="I37" i="2" s="1"/>
  <c r="I33" i="2" s="1"/>
  <c r="H34" i="2"/>
  <c r="H35" i="2" s="1"/>
  <c r="H36" i="2" s="1"/>
  <c r="H37" i="2" s="1"/>
  <c r="H33" i="2" s="1"/>
  <c r="G34" i="2"/>
  <c r="G35" i="2" s="1"/>
  <c r="G36" i="2" s="1"/>
  <c r="G37" i="2" s="1"/>
  <c r="G33" i="2" s="1"/>
  <c r="F34" i="2"/>
  <c r="F35" i="2" s="1"/>
  <c r="F36" i="2" s="1"/>
  <c r="F37" i="2" s="1"/>
  <c r="F33" i="2" s="1"/>
  <c r="E34" i="2"/>
  <c r="D34" i="2"/>
  <c r="D35" i="2" s="1"/>
  <c r="D36" i="2" s="1"/>
  <c r="D37" i="2" s="1"/>
  <c r="D33" i="2" s="1"/>
  <c r="C34" i="2"/>
  <c r="C35" i="2" s="1"/>
  <c r="C36" i="2" s="1"/>
  <c r="C37" i="2" s="1"/>
  <c r="C33" i="2" s="1"/>
  <c r="A33" i="2"/>
  <c r="U35" i="2"/>
  <c r="U36" i="2" s="1"/>
  <c r="U37" i="2" s="1"/>
  <c r="U33" i="2" s="1"/>
  <c r="E35" i="2"/>
  <c r="E36" i="2" s="1"/>
  <c r="E37" i="2" s="1"/>
  <c r="E33" i="2" s="1"/>
  <c r="AH28" i="2"/>
  <c r="AH29" i="2" s="1"/>
  <c r="AH30" i="2" s="1"/>
  <c r="AH31" i="2" s="1"/>
  <c r="AH27" i="2" s="1"/>
  <c r="AG28" i="2"/>
  <c r="AF28" i="2"/>
  <c r="AE28" i="2"/>
  <c r="AE29" i="2" s="1"/>
  <c r="AE30" i="2" s="1"/>
  <c r="AE31" i="2" s="1"/>
  <c r="AE27" i="2" s="1"/>
  <c r="AD28" i="2"/>
  <c r="AD29" i="2" s="1"/>
  <c r="AD30" i="2" s="1"/>
  <c r="AD31" i="2" s="1"/>
  <c r="AD27" i="2" s="1"/>
  <c r="AC28" i="2"/>
  <c r="AC29" i="2" s="1"/>
  <c r="AC30" i="2" s="1"/>
  <c r="AC31" i="2" s="1"/>
  <c r="AC27" i="2" s="1"/>
  <c r="AB28" i="2"/>
  <c r="AB29" i="2" s="1"/>
  <c r="AB30" i="2" s="1"/>
  <c r="AB31" i="2" s="1"/>
  <c r="AB27" i="2" s="1"/>
  <c r="AA28" i="2"/>
  <c r="AA29" i="2" s="1"/>
  <c r="AA30" i="2" s="1"/>
  <c r="AA31" i="2" s="1"/>
  <c r="AA27" i="2" s="1"/>
  <c r="Z28" i="2"/>
  <c r="Z29" i="2" s="1"/>
  <c r="Z30" i="2" s="1"/>
  <c r="Z31" i="2" s="1"/>
  <c r="Z27" i="2" s="1"/>
  <c r="Y28" i="2"/>
  <c r="X28" i="2"/>
  <c r="X29" i="2" s="1"/>
  <c r="X30" i="2" s="1"/>
  <c r="X31" i="2" s="1"/>
  <c r="X27" i="2" s="1"/>
  <c r="W28" i="2"/>
  <c r="W29" i="2" s="1"/>
  <c r="W30" i="2" s="1"/>
  <c r="W31" i="2" s="1"/>
  <c r="W27" i="2" s="1"/>
  <c r="V28" i="2"/>
  <c r="U28" i="2"/>
  <c r="U29" i="2" s="1"/>
  <c r="U30" i="2" s="1"/>
  <c r="U31" i="2" s="1"/>
  <c r="U27" i="2" s="1"/>
  <c r="T28" i="2"/>
  <c r="T29" i="2" s="1"/>
  <c r="T30" i="2" s="1"/>
  <c r="T31" i="2" s="1"/>
  <c r="T27" i="2" s="1"/>
  <c r="S28" i="2"/>
  <c r="S29" i="2" s="1"/>
  <c r="S30" i="2" s="1"/>
  <c r="S31" i="2" s="1"/>
  <c r="S27" i="2" s="1"/>
  <c r="R28" i="2"/>
  <c r="R29" i="2" s="1"/>
  <c r="R30" i="2" s="1"/>
  <c r="R31" i="2" s="1"/>
  <c r="R27" i="2" s="1"/>
  <c r="Q28" i="2"/>
  <c r="P28" i="2"/>
  <c r="P29" i="2" s="1"/>
  <c r="P30" i="2" s="1"/>
  <c r="P31" i="2" s="1"/>
  <c r="P27" i="2" s="1"/>
  <c r="O28" i="2"/>
  <c r="O29" i="2" s="1"/>
  <c r="O30" i="2" s="1"/>
  <c r="O31" i="2" s="1"/>
  <c r="O27" i="2" s="1"/>
  <c r="N28" i="2"/>
  <c r="N29" i="2" s="1"/>
  <c r="N30" i="2" s="1"/>
  <c r="N31" i="2" s="1"/>
  <c r="N27" i="2" s="1"/>
  <c r="M28" i="2"/>
  <c r="L28" i="2"/>
  <c r="L29" i="2" s="1"/>
  <c r="L30" i="2" s="1"/>
  <c r="L31" i="2" s="1"/>
  <c r="L27" i="2" s="1"/>
  <c r="K28" i="2"/>
  <c r="K29" i="2" s="1"/>
  <c r="K30" i="2" s="1"/>
  <c r="K31" i="2" s="1"/>
  <c r="K27" i="2" s="1"/>
  <c r="J28" i="2"/>
  <c r="J29" i="2" s="1"/>
  <c r="J30" i="2" s="1"/>
  <c r="J31" i="2" s="1"/>
  <c r="J27" i="2" s="1"/>
  <c r="I28" i="2"/>
  <c r="H28" i="2"/>
  <c r="H29" i="2" s="1"/>
  <c r="H30" i="2" s="1"/>
  <c r="H31" i="2" s="1"/>
  <c r="H27" i="2" s="1"/>
  <c r="G28" i="2"/>
  <c r="G29" i="2" s="1"/>
  <c r="G30" i="2" s="1"/>
  <c r="G31" i="2" s="1"/>
  <c r="G27" i="2" s="1"/>
  <c r="F28" i="2"/>
  <c r="F29" i="2" s="1"/>
  <c r="F30" i="2" s="1"/>
  <c r="F31" i="2" s="1"/>
  <c r="F27" i="2" s="1"/>
  <c r="E28" i="2"/>
  <c r="E29" i="2" s="1"/>
  <c r="E30" i="2" s="1"/>
  <c r="E31" i="2" s="1"/>
  <c r="E27" i="2" s="1"/>
  <c r="D28" i="2"/>
  <c r="D29" i="2" s="1"/>
  <c r="D30" i="2" s="1"/>
  <c r="D31" i="2" s="1"/>
  <c r="D27" i="2" s="1"/>
  <c r="C28" i="2"/>
  <c r="C29" i="2" s="1"/>
  <c r="C30" i="2" s="1"/>
  <c r="C31" i="2" s="1"/>
  <c r="C27" i="2" s="1"/>
  <c r="A27" i="2"/>
  <c r="AG29" i="2"/>
  <c r="AG30" i="2" s="1"/>
  <c r="AG31" i="2" s="1"/>
  <c r="AG27" i="2" s="1"/>
  <c r="AF29" i="2"/>
  <c r="AF30" i="2" s="1"/>
  <c r="AF31" i="2" s="1"/>
  <c r="AF27" i="2" s="1"/>
  <c r="Y29" i="2"/>
  <c r="Y30" i="2" s="1"/>
  <c r="Y31" i="2" s="1"/>
  <c r="Y27" i="2" s="1"/>
  <c r="V29" i="2"/>
  <c r="V30" i="2" s="1"/>
  <c r="V31" i="2" s="1"/>
  <c r="V27" i="2" s="1"/>
  <c r="Q29" i="2"/>
  <c r="Q30" i="2" s="1"/>
  <c r="Q31" i="2" s="1"/>
  <c r="Q27" i="2" s="1"/>
  <c r="M29" i="2"/>
  <c r="M30" i="2" s="1"/>
  <c r="M31" i="2" s="1"/>
  <c r="M27" i="2" s="1"/>
  <c r="I29" i="2"/>
  <c r="I30" i="2" s="1"/>
  <c r="I31" i="2" s="1"/>
  <c r="I27" i="2" s="1"/>
  <c r="AH22" i="2"/>
  <c r="AH23" i="2" s="1"/>
  <c r="AH24" i="2" s="1"/>
  <c r="AH25" i="2" s="1"/>
  <c r="AH21" i="2" s="1"/>
  <c r="AG22" i="2"/>
  <c r="AF22" i="2"/>
  <c r="AF23" i="2" s="1"/>
  <c r="AF24" i="2" s="1"/>
  <c r="AF25" i="2" s="1"/>
  <c r="AF21" i="2" s="1"/>
  <c r="AE22" i="2"/>
  <c r="AE23" i="2" s="1"/>
  <c r="AE24" i="2" s="1"/>
  <c r="AE25" i="2" s="1"/>
  <c r="AE21" i="2" s="1"/>
  <c r="AD22" i="2"/>
  <c r="AD23" i="2" s="1"/>
  <c r="AD24" i="2" s="1"/>
  <c r="AD25" i="2" s="1"/>
  <c r="AD21" i="2" s="1"/>
  <c r="AC22" i="2"/>
  <c r="AC23" i="2" s="1"/>
  <c r="AC24" i="2" s="1"/>
  <c r="AC25" i="2" s="1"/>
  <c r="AC21" i="2" s="1"/>
  <c r="AB22" i="2"/>
  <c r="AB23" i="2" s="1"/>
  <c r="AB24" i="2" s="1"/>
  <c r="AB25" i="2" s="1"/>
  <c r="AB21" i="2" s="1"/>
  <c r="AA22" i="2"/>
  <c r="AA23" i="2" s="1"/>
  <c r="AA24" i="2" s="1"/>
  <c r="AA25" i="2" s="1"/>
  <c r="AA21" i="2" s="1"/>
  <c r="Z22" i="2"/>
  <c r="Z23" i="2" s="1"/>
  <c r="Z24" i="2" s="1"/>
  <c r="Z25" i="2" s="1"/>
  <c r="Z21" i="2" s="1"/>
  <c r="Y22" i="2"/>
  <c r="X22" i="2"/>
  <c r="X23" i="2" s="1"/>
  <c r="X24" i="2" s="1"/>
  <c r="X25" i="2" s="1"/>
  <c r="X21" i="2" s="1"/>
  <c r="W22" i="2"/>
  <c r="W23" i="2" s="1"/>
  <c r="W24" i="2" s="1"/>
  <c r="W25" i="2" s="1"/>
  <c r="W21" i="2" s="1"/>
  <c r="V22" i="2"/>
  <c r="U22" i="2"/>
  <c r="U23" i="2" s="1"/>
  <c r="U24" i="2" s="1"/>
  <c r="U25" i="2" s="1"/>
  <c r="U21" i="2" s="1"/>
  <c r="T22" i="2"/>
  <c r="T23" i="2" s="1"/>
  <c r="T24" i="2" s="1"/>
  <c r="T25" i="2" s="1"/>
  <c r="T21" i="2" s="1"/>
  <c r="S22" i="2"/>
  <c r="S23" i="2" s="1"/>
  <c r="S24" i="2" s="1"/>
  <c r="S25" i="2" s="1"/>
  <c r="S21" i="2" s="1"/>
  <c r="R22" i="2"/>
  <c r="R23" i="2" s="1"/>
  <c r="R24" i="2" s="1"/>
  <c r="R25" i="2" s="1"/>
  <c r="R21" i="2" s="1"/>
  <c r="Q22" i="2"/>
  <c r="Q23" i="2" s="1"/>
  <c r="Q24" i="2" s="1"/>
  <c r="Q25" i="2" s="1"/>
  <c r="Q21" i="2" s="1"/>
  <c r="P22" i="2"/>
  <c r="P23" i="2" s="1"/>
  <c r="P24" i="2" s="1"/>
  <c r="P25" i="2" s="1"/>
  <c r="P21" i="2" s="1"/>
  <c r="O22" i="2"/>
  <c r="O23" i="2" s="1"/>
  <c r="O24" i="2" s="1"/>
  <c r="O25" i="2" s="1"/>
  <c r="O21" i="2" s="1"/>
  <c r="N22" i="2"/>
  <c r="M22" i="2"/>
  <c r="M23" i="2" s="1"/>
  <c r="M24" i="2" s="1"/>
  <c r="M25" i="2" s="1"/>
  <c r="M21" i="2" s="1"/>
  <c r="L22" i="2"/>
  <c r="L23" i="2" s="1"/>
  <c r="L24" i="2" s="1"/>
  <c r="L25" i="2" s="1"/>
  <c r="L21" i="2" s="1"/>
  <c r="K22" i="2"/>
  <c r="K23" i="2" s="1"/>
  <c r="K24" i="2" s="1"/>
  <c r="K25" i="2" s="1"/>
  <c r="K21" i="2" s="1"/>
  <c r="J22" i="2"/>
  <c r="J23" i="2" s="1"/>
  <c r="J24" i="2" s="1"/>
  <c r="J25" i="2" s="1"/>
  <c r="J21" i="2" s="1"/>
  <c r="I22" i="2"/>
  <c r="H22" i="2"/>
  <c r="H23" i="2" s="1"/>
  <c r="H24" i="2" s="1"/>
  <c r="H25" i="2" s="1"/>
  <c r="H21" i="2" s="1"/>
  <c r="G22" i="2"/>
  <c r="G23" i="2" s="1"/>
  <c r="G24" i="2" s="1"/>
  <c r="G25" i="2" s="1"/>
  <c r="G21" i="2" s="1"/>
  <c r="F22" i="2"/>
  <c r="F23" i="2" s="1"/>
  <c r="F24" i="2" s="1"/>
  <c r="F25" i="2" s="1"/>
  <c r="F21" i="2" s="1"/>
  <c r="E22" i="2"/>
  <c r="E23" i="2" s="1"/>
  <c r="E24" i="2" s="1"/>
  <c r="E25" i="2" s="1"/>
  <c r="E21" i="2" s="1"/>
  <c r="D22" i="2"/>
  <c r="D23" i="2" s="1"/>
  <c r="D24" i="2" s="1"/>
  <c r="D25" i="2" s="1"/>
  <c r="D21" i="2" s="1"/>
  <c r="C22" i="2"/>
  <c r="C23" i="2" s="1"/>
  <c r="C24" i="2" s="1"/>
  <c r="C25" i="2" s="1"/>
  <c r="C21" i="2" s="1"/>
  <c r="A21" i="2"/>
  <c r="AG23" i="2"/>
  <c r="AG24" i="2" s="1"/>
  <c r="AG25" i="2" s="1"/>
  <c r="AG21" i="2" s="1"/>
  <c r="Y23" i="2"/>
  <c r="Y24" i="2" s="1"/>
  <c r="Y25" i="2" s="1"/>
  <c r="Y21" i="2" s="1"/>
  <c r="V23" i="2"/>
  <c r="V24" i="2" s="1"/>
  <c r="V25" i="2" s="1"/>
  <c r="V21" i="2" s="1"/>
  <c r="N23" i="2"/>
  <c r="N24" i="2" s="1"/>
  <c r="N25" i="2" s="1"/>
  <c r="N21" i="2" s="1"/>
  <c r="I23" i="2"/>
  <c r="I24" i="2" s="1"/>
  <c r="I25" i="2" s="1"/>
  <c r="I21" i="2" s="1"/>
  <c r="AH16" i="2"/>
  <c r="AH17" i="2" s="1"/>
  <c r="AH18" i="2" s="1"/>
  <c r="AH19" i="2" s="1"/>
  <c r="AH15" i="2" s="1"/>
  <c r="AG16" i="2"/>
  <c r="AG17" i="2" s="1"/>
  <c r="AG18" i="2" s="1"/>
  <c r="AG19" i="2" s="1"/>
  <c r="AG15" i="2" s="1"/>
  <c r="AF16" i="2"/>
  <c r="AF17" i="2" s="1"/>
  <c r="AF18" i="2" s="1"/>
  <c r="AF19" i="2" s="1"/>
  <c r="AF15" i="2" s="1"/>
  <c r="AE16" i="2"/>
  <c r="AE17" i="2" s="1"/>
  <c r="AE18" i="2" s="1"/>
  <c r="AE19" i="2" s="1"/>
  <c r="AE15" i="2" s="1"/>
  <c r="AD16" i="2"/>
  <c r="AD17" i="2" s="1"/>
  <c r="AD18" i="2" s="1"/>
  <c r="AD19" i="2" s="1"/>
  <c r="AD15" i="2" s="1"/>
  <c r="AC16" i="2"/>
  <c r="AC17" i="2" s="1"/>
  <c r="AC18" i="2" s="1"/>
  <c r="AC19" i="2" s="1"/>
  <c r="AC15" i="2" s="1"/>
  <c r="AB16" i="2"/>
  <c r="AB17" i="2" s="1"/>
  <c r="AB18" i="2" s="1"/>
  <c r="AB19" i="2" s="1"/>
  <c r="AB15" i="2" s="1"/>
  <c r="AA16" i="2"/>
  <c r="AA17" i="2" s="1"/>
  <c r="AA18" i="2" s="1"/>
  <c r="AA19" i="2" s="1"/>
  <c r="AA15" i="2" s="1"/>
  <c r="Z16" i="2"/>
  <c r="Y16" i="2"/>
  <c r="Y17" i="2" s="1"/>
  <c r="Y18" i="2" s="1"/>
  <c r="Y19" i="2" s="1"/>
  <c r="Y15" i="2" s="1"/>
  <c r="X16" i="2"/>
  <c r="X17" i="2" s="1"/>
  <c r="X18" i="2" s="1"/>
  <c r="X19" i="2" s="1"/>
  <c r="X15" i="2" s="1"/>
  <c r="W16" i="2"/>
  <c r="W17" i="2" s="1"/>
  <c r="W18" i="2" s="1"/>
  <c r="W19" i="2" s="1"/>
  <c r="W15" i="2" s="1"/>
  <c r="V16" i="2"/>
  <c r="V17" i="2" s="1"/>
  <c r="V18" i="2" s="1"/>
  <c r="V19" i="2" s="1"/>
  <c r="V15" i="2" s="1"/>
  <c r="U16" i="2"/>
  <c r="U17" i="2" s="1"/>
  <c r="U18" i="2" s="1"/>
  <c r="U19" i="2" s="1"/>
  <c r="U15" i="2" s="1"/>
  <c r="T16" i="2"/>
  <c r="T17" i="2" s="1"/>
  <c r="T18" i="2" s="1"/>
  <c r="T19" i="2" s="1"/>
  <c r="T15" i="2" s="1"/>
  <c r="S16" i="2"/>
  <c r="S17" i="2" s="1"/>
  <c r="S18" i="2" s="1"/>
  <c r="S19" i="2" s="1"/>
  <c r="S15" i="2" s="1"/>
  <c r="R16" i="2"/>
  <c r="R17" i="2" s="1"/>
  <c r="R18" i="2" s="1"/>
  <c r="R19" i="2" s="1"/>
  <c r="R15" i="2" s="1"/>
  <c r="Q16" i="2"/>
  <c r="Q17" i="2" s="1"/>
  <c r="Q18" i="2" s="1"/>
  <c r="Q19" i="2" s="1"/>
  <c r="Q15" i="2" s="1"/>
  <c r="P16" i="2"/>
  <c r="P17" i="2" s="1"/>
  <c r="P18" i="2" s="1"/>
  <c r="P19" i="2" s="1"/>
  <c r="P15" i="2" s="1"/>
  <c r="O16" i="2"/>
  <c r="O17" i="2" s="1"/>
  <c r="O18" i="2" s="1"/>
  <c r="O19" i="2" s="1"/>
  <c r="O15" i="2" s="1"/>
  <c r="N16" i="2"/>
  <c r="N17" i="2" s="1"/>
  <c r="N18" i="2" s="1"/>
  <c r="N19" i="2" s="1"/>
  <c r="N15" i="2" s="1"/>
  <c r="M16" i="2"/>
  <c r="M17" i="2" s="1"/>
  <c r="M18" i="2" s="1"/>
  <c r="M19" i="2" s="1"/>
  <c r="M15" i="2" s="1"/>
  <c r="L16" i="2"/>
  <c r="L17" i="2" s="1"/>
  <c r="L18" i="2" s="1"/>
  <c r="L19" i="2" s="1"/>
  <c r="L15" i="2" s="1"/>
  <c r="K16" i="2"/>
  <c r="K17" i="2" s="1"/>
  <c r="K18" i="2" s="1"/>
  <c r="K19" i="2" s="1"/>
  <c r="K15" i="2" s="1"/>
  <c r="J16" i="2"/>
  <c r="I16" i="2"/>
  <c r="I17" i="2" s="1"/>
  <c r="I18" i="2" s="1"/>
  <c r="I19" i="2" s="1"/>
  <c r="I15" i="2" s="1"/>
  <c r="H16" i="2"/>
  <c r="H17" i="2" s="1"/>
  <c r="H18" i="2" s="1"/>
  <c r="H19" i="2" s="1"/>
  <c r="H15" i="2" s="1"/>
  <c r="G16" i="2"/>
  <c r="G17" i="2" s="1"/>
  <c r="G18" i="2" s="1"/>
  <c r="G19" i="2" s="1"/>
  <c r="G15" i="2" s="1"/>
  <c r="F16" i="2"/>
  <c r="F17" i="2" s="1"/>
  <c r="F18" i="2" s="1"/>
  <c r="F19" i="2" s="1"/>
  <c r="F15" i="2" s="1"/>
  <c r="E16" i="2"/>
  <c r="E17" i="2" s="1"/>
  <c r="E18" i="2" s="1"/>
  <c r="E19" i="2" s="1"/>
  <c r="E15" i="2" s="1"/>
  <c r="D16" i="2"/>
  <c r="D17" i="2" s="1"/>
  <c r="D18" i="2" s="1"/>
  <c r="D19" i="2" s="1"/>
  <c r="D15" i="2" s="1"/>
  <c r="C16" i="2"/>
  <c r="C17" i="2" s="1"/>
  <c r="C18" i="2" s="1"/>
  <c r="C19" i="2" s="1"/>
  <c r="C15" i="2" s="1"/>
  <c r="A15" i="2"/>
  <c r="Z17" i="2"/>
  <c r="Z18" i="2" s="1"/>
  <c r="Z19" i="2" s="1"/>
  <c r="Z15" i="2" s="1"/>
  <c r="J17" i="2"/>
  <c r="J18" i="2" s="1"/>
  <c r="J19" i="2" s="1"/>
  <c r="J15" i="2" s="1"/>
  <c r="AH10" i="2"/>
  <c r="AG10" i="2"/>
  <c r="AG11" i="2" s="1"/>
  <c r="AG12" i="2" s="1"/>
  <c r="AG13" i="2" s="1"/>
  <c r="AG9" i="2" s="1"/>
  <c r="AF10" i="2"/>
  <c r="AE10" i="2"/>
  <c r="AD10" i="2"/>
  <c r="AD11" i="2" s="1"/>
  <c r="AD12" i="2" s="1"/>
  <c r="AD13" i="2" s="1"/>
  <c r="AD9" i="2" s="1"/>
  <c r="AC10" i="2"/>
  <c r="AC11" i="2" s="1"/>
  <c r="AC12" i="2" s="1"/>
  <c r="AC13" i="2" s="1"/>
  <c r="AC9" i="2" s="1"/>
  <c r="AB10" i="2"/>
  <c r="AB11" i="2" s="1"/>
  <c r="AB12" i="2" s="1"/>
  <c r="AB13" i="2" s="1"/>
  <c r="AB9" i="2" s="1"/>
  <c r="AA10" i="2"/>
  <c r="AA11" i="2" s="1"/>
  <c r="AA12" i="2" s="1"/>
  <c r="AA13" i="2" s="1"/>
  <c r="AA9" i="2" s="1"/>
  <c r="Z10" i="2"/>
  <c r="Y10" i="2"/>
  <c r="Y11" i="2" s="1"/>
  <c r="Y12" i="2" s="1"/>
  <c r="Y13" i="2" s="1"/>
  <c r="Y9" i="2" s="1"/>
  <c r="X10" i="2"/>
  <c r="X11" i="2" s="1"/>
  <c r="X12" i="2" s="1"/>
  <c r="X13" i="2" s="1"/>
  <c r="X9" i="2" s="1"/>
  <c r="W10" i="2"/>
  <c r="W11" i="2" s="1"/>
  <c r="W12" i="2" s="1"/>
  <c r="W13" i="2" s="1"/>
  <c r="W9" i="2" s="1"/>
  <c r="V10" i="2"/>
  <c r="V11" i="2" s="1"/>
  <c r="V12" i="2" s="1"/>
  <c r="V13" i="2" s="1"/>
  <c r="V9" i="2" s="1"/>
  <c r="U10" i="2"/>
  <c r="U11" i="2" s="1"/>
  <c r="U12" i="2" s="1"/>
  <c r="U13" i="2" s="1"/>
  <c r="U9" i="2" s="1"/>
  <c r="T10" i="2"/>
  <c r="T11" i="2" s="1"/>
  <c r="T12" i="2" s="1"/>
  <c r="T13" i="2" s="1"/>
  <c r="T9" i="2" s="1"/>
  <c r="S10" i="2"/>
  <c r="S11" i="2" s="1"/>
  <c r="S12" i="2" s="1"/>
  <c r="S13" i="2" s="1"/>
  <c r="S9" i="2" s="1"/>
  <c r="R10" i="2"/>
  <c r="R11" i="2" s="1"/>
  <c r="R12" i="2" s="1"/>
  <c r="R13" i="2" s="1"/>
  <c r="R9" i="2" s="1"/>
  <c r="Q10" i="2"/>
  <c r="Q11" i="2" s="1"/>
  <c r="Q12" i="2" s="1"/>
  <c r="Q13" i="2" s="1"/>
  <c r="Q9" i="2" s="1"/>
  <c r="P10" i="2"/>
  <c r="P11" i="2" s="1"/>
  <c r="P12" i="2" s="1"/>
  <c r="P13" i="2" s="1"/>
  <c r="P9" i="2" s="1"/>
  <c r="O10" i="2"/>
  <c r="O11" i="2" s="1"/>
  <c r="O12" i="2" s="1"/>
  <c r="O13" i="2" s="1"/>
  <c r="O9" i="2" s="1"/>
  <c r="N10" i="2"/>
  <c r="N11" i="2" s="1"/>
  <c r="N12" i="2" s="1"/>
  <c r="N13" i="2" s="1"/>
  <c r="N9" i="2" s="1"/>
  <c r="M10" i="2"/>
  <c r="M11" i="2" s="1"/>
  <c r="M12" i="2" s="1"/>
  <c r="M13" i="2" s="1"/>
  <c r="M9" i="2" s="1"/>
  <c r="L10" i="2"/>
  <c r="L11" i="2" s="1"/>
  <c r="L12" i="2" s="1"/>
  <c r="L13" i="2" s="1"/>
  <c r="L9" i="2" s="1"/>
  <c r="K10" i="2"/>
  <c r="K11" i="2" s="1"/>
  <c r="K12" i="2" s="1"/>
  <c r="K13" i="2" s="1"/>
  <c r="K9" i="2" s="1"/>
  <c r="J10" i="2"/>
  <c r="J11" i="2" s="1"/>
  <c r="J12" i="2" s="1"/>
  <c r="J13" i="2" s="1"/>
  <c r="J9" i="2" s="1"/>
  <c r="I10" i="2"/>
  <c r="I11" i="2" s="1"/>
  <c r="I12" i="2" s="1"/>
  <c r="I13" i="2" s="1"/>
  <c r="I9" i="2" s="1"/>
  <c r="H10" i="2"/>
  <c r="H11" i="2" s="1"/>
  <c r="H12" i="2" s="1"/>
  <c r="H13" i="2" s="1"/>
  <c r="H9" i="2" s="1"/>
  <c r="G10" i="2"/>
  <c r="F10" i="2"/>
  <c r="F11" i="2" s="1"/>
  <c r="F12" i="2" s="1"/>
  <c r="F13" i="2" s="1"/>
  <c r="F9" i="2" s="1"/>
  <c r="E10" i="2"/>
  <c r="E11" i="2" s="1"/>
  <c r="E12" i="2" s="1"/>
  <c r="E13" i="2" s="1"/>
  <c r="E9" i="2" s="1"/>
  <c r="D10" i="2"/>
  <c r="D11" i="2" s="1"/>
  <c r="D12" i="2" s="1"/>
  <c r="D13" i="2" s="1"/>
  <c r="D9" i="2" s="1"/>
  <c r="C10" i="2"/>
  <c r="C11" i="2" s="1"/>
  <c r="C12" i="2" s="1"/>
  <c r="C13" i="2" s="1"/>
  <c r="C9" i="2" s="1"/>
  <c r="A9" i="2"/>
  <c r="AH11" i="2"/>
  <c r="AH12" i="2" s="1"/>
  <c r="AH13" i="2" s="1"/>
  <c r="AH9" i="2" s="1"/>
  <c r="AF11" i="2"/>
  <c r="AF12" i="2" s="1"/>
  <c r="AF13" i="2" s="1"/>
  <c r="AF9" i="2" s="1"/>
  <c r="AE11" i="2"/>
  <c r="AE12" i="2" s="1"/>
  <c r="AE13" i="2" s="1"/>
  <c r="AE9" i="2" s="1"/>
  <c r="Z11" i="2"/>
  <c r="Z12" i="2" s="1"/>
  <c r="Z13" i="2" s="1"/>
  <c r="Z9" i="2" s="1"/>
  <c r="G11" i="2"/>
  <c r="G12" i="2" s="1"/>
  <c r="G13" i="2" s="1"/>
  <c r="G9" i="2" s="1"/>
  <c r="A3" i="2"/>
  <c r="AH4" i="2" l="1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C5" i="2" l="1"/>
  <c r="C6" i="2" s="1"/>
  <c r="C7" i="2" s="1"/>
  <c r="C3" i="2" s="1"/>
  <c r="K5" i="2"/>
  <c r="K6" i="2" s="1"/>
  <c r="K7" i="2" s="1"/>
  <c r="K3" i="2" s="1"/>
  <c r="AA5" i="2"/>
  <c r="AA6" i="2" s="1"/>
  <c r="AA7" i="2" s="1"/>
  <c r="AA3" i="2" s="1"/>
  <c r="D5" i="2"/>
  <c r="D6" i="2" s="1"/>
  <c r="D7" i="2" s="1"/>
  <c r="D3" i="2" s="1"/>
  <c r="L5" i="2"/>
  <c r="L6" i="2" s="1"/>
  <c r="L7" i="2" s="1"/>
  <c r="L3" i="2" s="1"/>
  <c r="T5" i="2"/>
  <c r="T6" i="2" s="1"/>
  <c r="T7" i="2" s="1"/>
  <c r="T3" i="2" s="1"/>
  <c r="AB5" i="2"/>
  <c r="AB6" i="2" s="1"/>
  <c r="AB7" i="2" s="1"/>
  <c r="AB3" i="2" s="1"/>
  <c r="E5" i="2"/>
  <c r="E6" i="2" s="1"/>
  <c r="E7" i="2" s="1"/>
  <c r="E3" i="2" s="1"/>
  <c r="M5" i="2"/>
  <c r="M6" i="2" s="1"/>
  <c r="M7" i="2" s="1"/>
  <c r="M3" i="2" s="1"/>
  <c r="U5" i="2"/>
  <c r="U6" i="2" s="1"/>
  <c r="U7" i="2" s="1"/>
  <c r="U3" i="2" s="1"/>
  <c r="AC5" i="2"/>
  <c r="AC6" i="2" s="1"/>
  <c r="AC7" i="2" s="1"/>
  <c r="AC3" i="2" s="1"/>
  <c r="F5" i="2"/>
  <c r="F6" i="2" s="1"/>
  <c r="F7" i="2" s="1"/>
  <c r="F3" i="2" s="1"/>
  <c r="N5" i="2"/>
  <c r="N6" i="2" s="1"/>
  <c r="N7" i="2" s="1"/>
  <c r="N3" i="2" s="1"/>
  <c r="V5" i="2"/>
  <c r="V6" i="2" s="1"/>
  <c r="V7" i="2" s="1"/>
  <c r="V3" i="2" s="1"/>
  <c r="AD5" i="2"/>
  <c r="AD6" i="2" s="1"/>
  <c r="AD7" i="2" s="1"/>
  <c r="AD3" i="2" s="1"/>
  <c r="S5" i="2"/>
  <c r="S6" i="2" s="1"/>
  <c r="S7" i="2" s="1"/>
  <c r="S3" i="2" s="1"/>
  <c r="G5" i="2"/>
  <c r="G6" i="2" s="1"/>
  <c r="G7" i="2" s="1"/>
  <c r="G3" i="2" s="1"/>
  <c r="O5" i="2"/>
  <c r="O6" i="2" s="1"/>
  <c r="O7" i="2" s="1"/>
  <c r="O3" i="2" s="1"/>
  <c r="W5" i="2"/>
  <c r="W6" i="2" s="1"/>
  <c r="W7" i="2" s="1"/>
  <c r="W3" i="2" s="1"/>
  <c r="AE5" i="2"/>
  <c r="AE6" i="2" s="1"/>
  <c r="AE7" i="2" s="1"/>
  <c r="AE3" i="2" s="1"/>
  <c r="H5" i="2"/>
  <c r="H6" i="2" s="1"/>
  <c r="H7" i="2" s="1"/>
  <c r="H3" i="2" s="1"/>
  <c r="P5" i="2"/>
  <c r="P6" i="2" s="1"/>
  <c r="P7" i="2" s="1"/>
  <c r="P3" i="2" s="1"/>
  <c r="X5" i="2"/>
  <c r="X6" i="2" s="1"/>
  <c r="X7" i="2" s="1"/>
  <c r="X3" i="2" s="1"/>
  <c r="AF5" i="2"/>
  <c r="AF6" i="2" s="1"/>
  <c r="AF7" i="2" s="1"/>
  <c r="AF3" i="2" s="1"/>
  <c r="I5" i="2"/>
  <c r="I6" i="2" s="1"/>
  <c r="I7" i="2" s="1"/>
  <c r="I3" i="2" s="1"/>
  <c r="Q5" i="2"/>
  <c r="Q6" i="2" s="1"/>
  <c r="Q7" i="2" s="1"/>
  <c r="Q3" i="2" s="1"/>
  <c r="Y5" i="2"/>
  <c r="Y6" i="2" s="1"/>
  <c r="Y7" i="2" s="1"/>
  <c r="Y3" i="2" s="1"/>
  <c r="AG5" i="2"/>
  <c r="AG6" i="2" s="1"/>
  <c r="AG7" i="2" s="1"/>
  <c r="AG3" i="2" s="1"/>
  <c r="J5" i="2"/>
  <c r="J6" i="2" s="1"/>
  <c r="J7" i="2" s="1"/>
  <c r="J3" i="2" s="1"/>
  <c r="R5" i="2"/>
  <c r="R6" i="2" s="1"/>
  <c r="R7" i="2" s="1"/>
  <c r="R3" i="2" s="1"/>
  <c r="Z5" i="2"/>
  <c r="Z6" i="2" s="1"/>
  <c r="Z7" i="2" s="1"/>
  <c r="Z3" i="2" s="1"/>
  <c r="AH5" i="2"/>
  <c r="AH6" i="2" s="1"/>
  <c r="AH7" i="2" s="1"/>
  <c r="AH3" i="2" s="1"/>
</calcChain>
</file>

<file path=xl/sharedStrings.xml><?xml version="1.0" encoding="utf-8"?>
<sst xmlns="http://schemas.openxmlformats.org/spreadsheetml/2006/main" count="89" uniqueCount="50">
  <si>
    <t>Date</t>
  </si>
  <si>
    <t>Time</t>
  </si>
  <si>
    <t>16</t>
  </si>
  <si>
    <t>20</t>
  </si>
  <si>
    <t>25</t>
  </si>
  <si>
    <t>31,5</t>
  </si>
  <si>
    <t>40</t>
  </si>
  <si>
    <t>50</t>
  </si>
  <si>
    <t>63</t>
  </si>
  <si>
    <t>80</t>
  </si>
  <si>
    <t>100</t>
  </si>
  <si>
    <t>125</t>
  </si>
  <si>
    <t>160</t>
  </si>
  <si>
    <t>200</t>
  </si>
  <si>
    <t>250</t>
  </si>
  <si>
    <t>315</t>
  </si>
  <si>
    <t>400</t>
  </si>
  <si>
    <t>500</t>
  </si>
  <si>
    <t>630</t>
  </si>
  <si>
    <t>800</t>
  </si>
  <si>
    <t>1000</t>
  </si>
  <si>
    <t>1250</t>
  </si>
  <si>
    <t>1600</t>
  </si>
  <si>
    <t>2000</t>
  </si>
  <si>
    <t>2500</t>
  </si>
  <si>
    <t>3150</t>
  </si>
  <si>
    <t>4000</t>
  </si>
  <si>
    <t>5000</t>
  </si>
  <si>
    <t>6300</t>
  </si>
  <si>
    <t>8000</t>
  </si>
  <si>
    <t>10000</t>
  </si>
  <si>
    <t>12500</t>
  </si>
  <si>
    <t>16000</t>
  </si>
  <si>
    <t>20000</t>
  </si>
  <si>
    <t>Frequenza (Hz)</t>
  </si>
  <si>
    <t>Intensità (dB)</t>
  </si>
  <si>
    <t>Tipologia</t>
  </si>
  <si>
    <t>Tono a 200 Hz</t>
  </si>
  <si>
    <t>Tono a 1 kHz</t>
  </si>
  <si>
    <t>Tono a 5 kHz</t>
  </si>
  <si>
    <t>Spettro marrone</t>
  </si>
  <si>
    <t>Spettro viola</t>
  </si>
  <si>
    <t>Spettro rosa</t>
  </si>
  <si>
    <t>Spettro bianco</t>
  </si>
  <si>
    <t>Spettro blu</t>
  </si>
  <si>
    <t>LAeq(1s)</t>
  </si>
  <si>
    <t>LAeq(t)</t>
  </si>
  <si>
    <t>Marker</t>
  </si>
  <si>
    <t>LZeq(1s)</t>
  </si>
  <si>
    <t>LZeq(t)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</si>
</sst>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400]h:mm:ss\ AM/PM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0" fillId="0" borderId="0" xfId="0" quotePrefix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5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quotePrefix="1" applyAlignment="1" applyProtection="1">
      <alignment horizontal="center" vertical="center"/>
      <protection hidden="1"/>
    </xf>
    <xf numFmtId="164" fontId="0" fillId="0" borderId="0" xfId="0" applyNumberFormat="1" applyAlignment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 applyAlignment="1" applyProtection="1">
      <alignment horizontal="center" vertical="center"/>
      <protection locked="0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colors>
    <mruColors>
      <color rgb="FF6600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rgbClr val="C00000"/>
                </a:solidFill>
              </a:rPr>
              <a:t>Tono a 200 Hz</a:t>
            </a:r>
          </a:p>
        </c:rich>
      </c:tx>
      <c:layout>
        <c:manualLayout>
          <c:xMode val="edge"/>
          <c:yMode val="edge"/>
          <c:x val="0.42218582402956079"/>
          <c:y val="4.89301407910802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7483183454527219E-2"/>
          <c:y val="4.6351045741923766E-2"/>
          <c:w val="0.90899327827923948"/>
          <c:h val="0.77219239373601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Elaborazioni!$A$3</c:f>
              <c:strCache>
                <c:ptCount val="1"/>
                <c:pt idx="0">
                  <c:v>Tono a 200 Hz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Elaborazioni!$C$3:$AH$3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44-4F2A-BF01-2F30AD45E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8"/>
        <c:axId val="2129483136"/>
        <c:axId val="2129484768"/>
      </c:barChart>
      <c:catAx>
        <c:axId val="2129483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/>
                  <a:t>Frequenza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129484768"/>
        <c:crosses val="autoZero"/>
        <c:auto val="1"/>
        <c:lblAlgn val="ctr"/>
        <c:lblOffset val="100"/>
        <c:noMultiLvlLbl val="0"/>
      </c:catAx>
      <c:valAx>
        <c:axId val="2129484768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9483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>
                <a:solidFill>
                  <a:schemeClr val="accent2">
                    <a:lumMod val="50000"/>
                  </a:schemeClr>
                </a:solidFill>
              </a:rPr>
              <a:t>Spettro marrone</a:t>
            </a:r>
          </a:p>
          <a:p>
            <a:pPr>
              <a:defRPr/>
            </a:pPr>
            <a:r>
              <a:rPr lang="it-IT" b="1">
                <a:solidFill>
                  <a:srgbClr val="7030A0"/>
                </a:solidFill>
              </a:rPr>
              <a:t>Spettro viola</a:t>
            </a:r>
          </a:p>
        </c:rich>
      </c:tx>
      <c:layout>
        <c:manualLayout>
          <c:xMode val="edge"/>
          <c:yMode val="edge"/>
          <c:x val="0.42218579234972675"/>
          <c:y val="5.9412227559605367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7483183454527219E-2"/>
          <c:y val="4.6351045741923766E-2"/>
          <c:w val="0.90899327827923948"/>
          <c:h val="0.77219239373601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Elaborazioni!$A$21</c:f>
              <c:strCache>
                <c:ptCount val="1"/>
                <c:pt idx="0">
                  <c:v>Spettro marrone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Elaborazioni!$C$21:$AH$21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05-4AFC-96AE-619B0C9057BF}"/>
            </c:ext>
          </c:extLst>
        </c:ser>
        <c:ser>
          <c:idx val="0"/>
          <c:order val="1"/>
          <c:tx>
            <c:strRef>
              <c:f>Elaborazioni!$A$45</c:f>
              <c:strCache>
                <c:ptCount val="1"/>
                <c:pt idx="0">
                  <c:v>Spettro viola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Elaborazioni!$C$45:$AH$45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05-4AFC-96AE-619B0C905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8"/>
        <c:axId val="2132793424"/>
        <c:axId val="2132792880"/>
      </c:barChart>
      <c:catAx>
        <c:axId val="2132793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/>
                  <a:t>Frequenza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132792880"/>
        <c:crosses val="autoZero"/>
        <c:auto val="1"/>
        <c:lblAlgn val="ctr"/>
        <c:lblOffset val="100"/>
        <c:noMultiLvlLbl val="0"/>
      </c:catAx>
      <c:valAx>
        <c:axId val="2132792880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3279342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accent6">
                    <a:lumMod val="50000"/>
                  </a:schemeClr>
                </a:solidFill>
              </a:rPr>
              <a:t>Tono a 1 kHz</a:t>
            </a:r>
          </a:p>
        </c:rich>
      </c:tx>
      <c:layout>
        <c:manualLayout>
          <c:xMode val="edge"/>
          <c:yMode val="edge"/>
          <c:x val="0.42218579234972675"/>
          <c:y val="5.2410901467505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7483183454527219E-2"/>
          <c:y val="4.6351045741923766E-2"/>
          <c:w val="0.90899327827923948"/>
          <c:h val="0.77219239373601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Elaborazioni!$A$9</c:f>
              <c:strCache>
                <c:ptCount val="1"/>
                <c:pt idx="0">
                  <c:v>Tono a 1 kHz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Elaborazioni!$C$9:$AH$9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90-49CF-8C52-F15FDAA3C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8"/>
        <c:axId val="2129490208"/>
        <c:axId val="2129484224"/>
      </c:barChart>
      <c:catAx>
        <c:axId val="2129490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/>
                  <a:t>Frequenza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129484224"/>
        <c:crosses val="autoZero"/>
        <c:auto val="1"/>
        <c:lblAlgn val="ctr"/>
        <c:lblOffset val="100"/>
        <c:noMultiLvlLbl val="0"/>
      </c:catAx>
      <c:valAx>
        <c:axId val="2129484224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949020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rgbClr val="6600CC"/>
                </a:solidFill>
              </a:rPr>
              <a:t>Tono a 5 kHz</a:t>
            </a:r>
          </a:p>
        </c:rich>
      </c:tx>
      <c:layout>
        <c:manualLayout>
          <c:xMode val="edge"/>
          <c:yMode val="edge"/>
          <c:x val="0.42218579234972675"/>
          <c:y val="5.2410901467505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7483183454527219E-2"/>
          <c:y val="4.6351045741923766E-2"/>
          <c:w val="0.90899327827923948"/>
          <c:h val="0.77219239373601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Elaborazioni!$A$15</c:f>
              <c:strCache>
                <c:ptCount val="1"/>
                <c:pt idx="0">
                  <c:v>Tono a 5 kHz</c:v>
                </c:pt>
              </c:strCache>
            </c:strRef>
          </c:tx>
          <c:spPr>
            <a:solidFill>
              <a:srgbClr val="6600CC"/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Elaborazioni!$C$15:$AH$15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81-46DE-9468-E1C18CA24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8"/>
        <c:axId val="2129476064"/>
        <c:axId val="2129477152"/>
      </c:barChart>
      <c:catAx>
        <c:axId val="2129476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/>
                  <a:t>Frequenza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129477152"/>
        <c:crosses val="autoZero"/>
        <c:auto val="1"/>
        <c:lblAlgn val="ctr"/>
        <c:lblOffset val="100"/>
        <c:noMultiLvlLbl val="0"/>
      </c:catAx>
      <c:valAx>
        <c:axId val="2129477152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947606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rgbClr val="FF0066"/>
                </a:solidFill>
              </a:rPr>
              <a:t>Spettro rosa</a:t>
            </a:r>
          </a:p>
        </c:rich>
      </c:tx>
      <c:layout>
        <c:manualLayout>
          <c:xMode val="edge"/>
          <c:yMode val="edge"/>
          <c:x val="0.42218582402956079"/>
          <c:y val="4.89301407910802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7483183454527219E-2"/>
          <c:y val="4.6351045741923766E-2"/>
          <c:w val="0.90899327827923948"/>
          <c:h val="0.77219239373601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Elaborazioni!$A$27</c:f>
              <c:strCache>
                <c:ptCount val="1"/>
                <c:pt idx="0">
                  <c:v>Spettro rosa</c:v>
                </c:pt>
              </c:strCache>
            </c:strRef>
          </c:tx>
          <c:spPr>
            <a:solidFill>
              <a:srgbClr val="FF0066"/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Elaborazioni!$C$27:$AH$27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C8-47E5-BECD-F183B6F65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8"/>
        <c:axId val="2129479328"/>
        <c:axId val="2030385600"/>
      </c:barChart>
      <c:catAx>
        <c:axId val="2129479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/>
                  <a:t>Frequenza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030385600"/>
        <c:crosses val="autoZero"/>
        <c:auto val="1"/>
        <c:lblAlgn val="ctr"/>
        <c:lblOffset val="100"/>
        <c:noMultiLvlLbl val="0"/>
      </c:catAx>
      <c:valAx>
        <c:axId val="2030385600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947932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accent2">
                    <a:lumMod val="75000"/>
                  </a:schemeClr>
                </a:solidFill>
              </a:rPr>
              <a:t>Spettro marrone</a:t>
            </a:r>
          </a:p>
        </c:rich>
      </c:tx>
      <c:layout>
        <c:manualLayout>
          <c:xMode val="edge"/>
          <c:yMode val="edge"/>
          <c:x val="0.42218582402956079"/>
          <c:y val="4.89301407910802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7483183454527219E-2"/>
          <c:y val="4.6351045741923766E-2"/>
          <c:w val="0.90899327827923948"/>
          <c:h val="0.77219239373601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Elaborazioni!$A$21</c:f>
              <c:strCache>
                <c:ptCount val="1"/>
                <c:pt idx="0">
                  <c:v>Spettro marrone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Elaborazioni!$C$21:$AH$21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38-4E62-8130-62CB5815C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8"/>
        <c:axId val="2132785264"/>
        <c:axId val="2132788528"/>
      </c:barChart>
      <c:catAx>
        <c:axId val="2132785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/>
                  <a:t>Frequenza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132788528"/>
        <c:crosses val="autoZero"/>
        <c:auto val="1"/>
        <c:lblAlgn val="ctr"/>
        <c:lblOffset val="100"/>
        <c:noMultiLvlLbl val="0"/>
      </c:catAx>
      <c:valAx>
        <c:axId val="2132788528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3278526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Spettro bianco</a:t>
            </a:r>
          </a:p>
        </c:rich>
      </c:tx>
      <c:layout>
        <c:manualLayout>
          <c:xMode val="edge"/>
          <c:yMode val="edge"/>
          <c:x val="0.42218582402956079"/>
          <c:y val="4.89301407910802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7483183454527219E-2"/>
          <c:y val="4.6351045741923766E-2"/>
          <c:w val="0.90899327827923948"/>
          <c:h val="0.77219239373601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Elaborazioni!$A$33</c:f>
              <c:strCache>
                <c:ptCount val="1"/>
                <c:pt idx="0">
                  <c:v>Spettro bianco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Elaborazioni!$C$33:$AH$33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DE-4658-A392-13EF38FA3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8"/>
        <c:axId val="2132796688"/>
        <c:axId val="2132786352"/>
      </c:barChart>
      <c:catAx>
        <c:axId val="2132796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/>
                  <a:t>Frequenza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132786352"/>
        <c:crosses val="autoZero"/>
        <c:auto val="1"/>
        <c:lblAlgn val="ctr"/>
        <c:lblOffset val="100"/>
        <c:noMultiLvlLbl val="0"/>
      </c:catAx>
      <c:valAx>
        <c:axId val="2132786352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3279668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rgbClr val="002060"/>
                </a:solidFill>
              </a:rPr>
              <a:t>Spettro blu</a:t>
            </a:r>
          </a:p>
        </c:rich>
      </c:tx>
      <c:layout>
        <c:manualLayout>
          <c:xMode val="edge"/>
          <c:yMode val="edge"/>
          <c:x val="0.42218582402956079"/>
          <c:y val="4.89301407910802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7483183454527219E-2"/>
          <c:y val="4.6351045741923766E-2"/>
          <c:w val="0.90899327827923948"/>
          <c:h val="0.77219239373601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Elaborazioni!$A$39</c:f>
              <c:strCache>
                <c:ptCount val="1"/>
                <c:pt idx="0">
                  <c:v>Spettro blu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Elaborazioni!$C$39:$AH$39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7-4A34-B39B-679F4BBD1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8"/>
        <c:axId val="2132784720"/>
        <c:axId val="2132783088"/>
      </c:barChart>
      <c:catAx>
        <c:axId val="2132784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/>
                  <a:t>Frequenza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132783088"/>
        <c:crosses val="autoZero"/>
        <c:auto val="1"/>
        <c:lblAlgn val="ctr"/>
        <c:lblOffset val="100"/>
        <c:noMultiLvlLbl val="0"/>
      </c:catAx>
      <c:valAx>
        <c:axId val="2132783088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3278472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rgbClr val="7030A0"/>
                </a:solidFill>
              </a:rPr>
              <a:t>Spettro viola</a:t>
            </a:r>
          </a:p>
        </c:rich>
      </c:tx>
      <c:layout>
        <c:manualLayout>
          <c:xMode val="edge"/>
          <c:yMode val="edge"/>
          <c:x val="0.42218582402956079"/>
          <c:y val="4.89301407910802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7483183454527219E-2"/>
          <c:y val="4.6351045741923766E-2"/>
          <c:w val="0.90899327827923948"/>
          <c:h val="0.77219239373601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Elaborazioni!$A$45</c:f>
              <c:strCache>
                <c:ptCount val="1"/>
                <c:pt idx="0">
                  <c:v>Spettro viola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Elaborazioni!$C$45:$AH$45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F6-4864-A8AE-BEA117D70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8"/>
        <c:axId val="2132790160"/>
        <c:axId val="2132786896"/>
      </c:barChart>
      <c:catAx>
        <c:axId val="2132790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/>
                  <a:t>Frequenza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132786896"/>
        <c:crosses val="autoZero"/>
        <c:auto val="1"/>
        <c:lblAlgn val="ctr"/>
        <c:lblOffset val="100"/>
        <c:noMultiLvlLbl val="0"/>
      </c:catAx>
      <c:valAx>
        <c:axId val="2132786896"/>
        <c:scaling>
          <c:orientation val="minMax"/>
          <c:max val="90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3279016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>
                <a:solidFill>
                  <a:srgbClr val="C00000"/>
                </a:solidFill>
              </a:rPr>
              <a:t>Tono a 200 Hz</a:t>
            </a:r>
          </a:p>
          <a:p>
            <a:pPr>
              <a:defRPr/>
            </a:pPr>
            <a:r>
              <a:rPr lang="it-IT" b="1">
                <a:solidFill>
                  <a:srgbClr val="6600CC"/>
                </a:solidFill>
              </a:rPr>
              <a:t>Tono a 5 kHz</a:t>
            </a:r>
          </a:p>
        </c:rich>
      </c:tx>
      <c:layout>
        <c:manualLayout>
          <c:xMode val="edge"/>
          <c:yMode val="edge"/>
          <c:x val="0.42218582402956079"/>
          <c:y val="4.89301407910802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7483183454527219E-2"/>
          <c:y val="4.6351045741923766E-2"/>
          <c:w val="0.90899327827923948"/>
          <c:h val="0.77219239373601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Elaborazioni!$A$3</c:f>
              <c:strCache>
                <c:ptCount val="1"/>
                <c:pt idx="0">
                  <c:v>Tono a 200 Hz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Elaborazioni!$C$3:$AH$3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CD-483D-80C1-7B8B4576ADA5}"/>
            </c:ext>
          </c:extLst>
        </c:ser>
        <c:ser>
          <c:idx val="0"/>
          <c:order val="1"/>
          <c:tx>
            <c:strRef>
              <c:f>Elaborazioni!$A$15</c:f>
              <c:strCache>
                <c:ptCount val="1"/>
                <c:pt idx="0">
                  <c:v>Tono a 5 kHz</c:v>
                </c:pt>
              </c:strCache>
            </c:strRef>
          </c:tx>
          <c:spPr>
            <a:solidFill>
              <a:srgbClr val="6600CC"/>
            </a:solidFill>
            <a:ln>
              <a:noFill/>
            </a:ln>
            <a:effectLst/>
          </c:spPr>
          <c:invertIfNegative val="0"/>
          <c:cat>
            <c:strRef>
              <c:f>Elaborazioni!$C$1:$AH$1</c:f>
              <c:strCache>
                <c:ptCount val="32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31,5</c:v>
                </c:pt>
                <c:pt idx="4">
                  <c:v>40</c:v>
                </c:pt>
                <c:pt idx="5">
                  <c:v>50</c:v>
                </c:pt>
                <c:pt idx="6">
                  <c:v>63</c:v>
                </c:pt>
                <c:pt idx="7">
                  <c:v>80</c:v>
                </c:pt>
                <c:pt idx="8">
                  <c:v>100</c:v>
                </c:pt>
                <c:pt idx="9">
                  <c:v>125</c:v>
                </c:pt>
                <c:pt idx="10">
                  <c:v>160</c:v>
                </c:pt>
                <c:pt idx="11">
                  <c:v>200</c:v>
                </c:pt>
                <c:pt idx="12">
                  <c:v>250</c:v>
                </c:pt>
                <c:pt idx="13">
                  <c:v>315</c:v>
                </c:pt>
                <c:pt idx="14">
                  <c:v>400</c:v>
                </c:pt>
                <c:pt idx="15">
                  <c:v>500</c:v>
                </c:pt>
                <c:pt idx="16">
                  <c:v>630</c:v>
                </c:pt>
                <c:pt idx="17">
                  <c:v>800</c:v>
                </c:pt>
                <c:pt idx="18">
                  <c:v>1000</c:v>
                </c:pt>
                <c:pt idx="19">
                  <c:v>1250</c:v>
                </c:pt>
                <c:pt idx="20">
                  <c:v>1600</c:v>
                </c:pt>
                <c:pt idx="21">
                  <c:v>2000</c:v>
                </c:pt>
                <c:pt idx="22">
                  <c:v>2500</c:v>
                </c:pt>
                <c:pt idx="23">
                  <c:v>3150</c:v>
                </c:pt>
                <c:pt idx="24">
                  <c:v>4000</c:v>
                </c:pt>
                <c:pt idx="25">
                  <c:v>5000</c:v>
                </c:pt>
                <c:pt idx="26">
                  <c:v>6300</c:v>
                </c:pt>
                <c:pt idx="27">
                  <c:v>8000</c:v>
                </c:pt>
                <c:pt idx="28">
                  <c:v>10000</c:v>
                </c:pt>
                <c:pt idx="29">
                  <c:v>12500</c:v>
                </c:pt>
                <c:pt idx="30">
                  <c:v>16000</c:v>
                </c:pt>
                <c:pt idx="31">
                  <c:v>20000</c:v>
                </c:pt>
              </c:strCache>
            </c:strRef>
          </c:cat>
          <c:val>
            <c:numRef>
              <c:f>Elaborazioni!$C$15:$AH$15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CD-483D-80C1-7B8B4576A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8"/>
        <c:axId val="2132787440"/>
        <c:axId val="2132791792"/>
      </c:barChart>
      <c:catAx>
        <c:axId val="2132787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/>
                  <a:t>Frequenza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132791792"/>
        <c:crosses val="autoZero"/>
        <c:auto val="1"/>
        <c:lblAlgn val="ctr"/>
        <c:lblOffset val="100"/>
        <c:noMultiLvlLbl val="0"/>
      </c:catAx>
      <c:valAx>
        <c:axId val="2132791792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3278744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0</xdr:rowOff>
    </xdr:from>
    <xdr:to>
      <xdr:col>11</xdr:col>
      <xdr:colOff>495300</xdr:colOff>
      <xdr:row>20</xdr:row>
      <xdr:rowOff>160020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99060</xdr:colOff>
      <xdr:row>1</xdr:row>
      <xdr:rowOff>0</xdr:rowOff>
    </xdr:from>
    <xdr:to>
      <xdr:col>23</xdr:col>
      <xdr:colOff>365760</xdr:colOff>
      <xdr:row>20</xdr:row>
      <xdr:rowOff>160020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1</xdr:row>
      <xdr:rowOff>0</xdr:rowOff>
    </xdr:from>
    <xdr:to>
      <xdr:col>35</xdr:col>
      <xdr:colOff>266700</xdr:colOff>
      <xdr:row>20</xdr:row>
      <xdr:rowOff>160020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99060</xdr:colOff>
      <xdr:row>23</xdr:row>
      <xdr:rowOff>0</xdr:rowOff>
    </xdr:from>
    <xdr:to>
      <xdr:col>23</xdr:col>
      <xdr:colOff>365760</xdr:colOff>
      <xdr:row>42</xdr:row>
      <xdr:rowOff>160020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213360</xdr:colOff>
      <xdr:row>23</xdr:row>
      <xdr:rowOff>0</xdr:rowOff>
    </xdr:from>
    <xdr:to>
      <xdr:col>11</xdr:col>
      <xdr:colOff>480060</xdr:colOff>
      <xdr:row>42</xdr:row>
      <xdr:rowOff>160020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0</xdr:colOff>
      <xdr:row>23</xdr:row>
      <xdr:rowOff>0</xdr:rowOff>
    </xdr:from>
    <xdr:to>
      <xdr:col>35</xdr:col>
      <xdr:colOff>266700</xdr:colOff>
      <xdr:row>42</xdr:row>
      <xdr:rowOff>160020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0</xdr:colOff>
      <xdr:row>23</xdr:row>
      <xdr:rowOff>0</xdr:rowOff>
    </xdr:from>
    <xdr:to>
      <xdr:col>47</xdr:col>
      <xdr:colOff>266700</xdr:colOff>
      <xdr:row>42</xdr:row>
      <xdr:rowOff>160020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47</xdr:col>
      <xdr:colOff>480060</xdr:colOff>
      <xdr:row>23</xdr:row>
      <xdr:rowOff>0</xdr:rowOff>
    </xdr:from>
    <xdr:to>
      <xdr:col>59</xdr:col>
      <xdr:colOff>137160</xdr:colOff>
      <xdr:row>42</xdr:row>
      <xdr:rowOff>160020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213360</xdr:colOff>
      <xdr:row>44</xdr:row>
      <xdr:rowOff>7620</xdr:rowOff>
    </xdr:from>
    <xdr:to>
      <xdr:col>11</xdr:col>
      <xdr:colOff>480060</xdr:colOff>
      <xdr:row>63</xdr:row>
      <xdr:rowOff>167640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114300</xdr:colOff>
      <xdr:row>43</xdr:row>
      <xdr:rowOff>175260</xdr:rowOff>
    </xdr:from>
    <xdr:to>
      <xdr:col>23</xdr:col>
      <xdr:colOff>381000</xdr:colOff>
      <xdr:row>63</xdr:row>
      <xdr:rowOff>152400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35"/>
  <sheetViews>
    <sheetView tabSelected="1" workbookViewId="0">
      <selection activeCell="B3" sqref="B3"/>
    </sheetView>
  </sheetViews>
  <sheetFormatPr defaultRowHeight="14.4" x14ac:dyDescent="0.3"/>
  <cols>
    <col min="1" max="1" width="15.109375" style="6" customWidth="1"/>
    <col min="2" max="2" width="13" style="6" customWidth="1"/>
    <col min="3" max="3" width="15.33203125" style="6" customWidth="1"/>
    <col min="4" max="8" width="8.88671875" style="8"/>
    <col min="9" max="16384" width="8.88671875" style="6"/>
  </cols>
  <sheetData>
    <row r="1" spans="1:41" s="5" customFormat="1" x14ac:dyDescent="0.3">
      <c r="A1" s="5" t="s">
        <v>36</v>
      </c>
      <c r="B1" s="14" t="s">
        <v>0</v>
      </c>
      <c r="C1" s="14" t="s">
        <v>1</v>
      </c>
      <c r="D1" s="14" t="s">
        <v>46</v>
      </c>
      <c r="E1" s="14" t="s">
        <v>45</v>
      </c>
      <c r="F1" s="14" t="s">
        <v>47</v>
      </c>
      <c r="G1" s="14" t="s">
        <v>49</v>
      </c>
      <c r="H1" s="14" t="s">
        <v>48</v>
      </c>
      <c r="I1" s="4" t="s">
        <v>2</v>
      </c>
      <c r="J1" s="4" t="s">
        <v>3</v>
      </c>
      <c r="K1" s="4" t="s">
        <v>4</v>
      </c>
      <c r="L1" s="4" t="s">
        <v>5</v>
      </c>
      <c r="M1" s="4" t="s">
        <v>6</v>
      </c>
      <c r="N1" s="4" t="s">
        <v>7</v>
      </c>
      <c r="O1" s="4" t="s">
        <v>8</v>
      </c>
      <c r="P1" s="4" t="s">
        <v>9</v>
      </c>
      <c r="Q1" s="4" t="s">
        <v>10</v>
      </c>
      <c r="R1" s="4" t="s">
        <v>11</v>
      </c>
      <c r="S1" s="4" t="s">
        <v>12</v>
      </c>
      <c r="T1" s="4" t="s">
        <v>13</v>
      </c>
      <c r="U1" s="4" t="s">
        <v>14</v>
      </c>
      <c r="V1" s="4" t="s">
        <v>15</v>
      </c>
      <c r="W1" s="4" t="s">
        <v>16</v>
      </c>
      <c r="X1" s="4" t="s">
        <v>17</v>
      </c>
      <c r="Y1" s="4" t="s">
        <v>18</v>
      </c>
      <c r="Z1" s="4" t="s">
        <v>19</v>
      </c>
      <c r="AA1" s="4" t="s">
        <v>20</v>
      </c>
      <c r="AB1" s="4" t="s">
        <v>21</v>
      </c>
      <c r="AC1" s="4" t="s">
        <v>22</v>
      </c>
      <c r="AD1" s="4" t="s">
        <v>23</v>
      </c>
      <c r="AE1" s="4" t="s">
        <v>24</v>
      </c>
      <c r="AF1" s="4" t="s">
        <v>25</v>
      </c>
      <c r="AG1" s="4" t="s">
        <v>26</v>
      </c>
      <c r="AH1" s="4" t="s">
        <v>27</v>
      </c>
      <c r="AI1" s="4" t="s">
        <v>28</v>
      </c>
      <c r="AJ1" s="4" t="s">
        <v>29</v>
      </c>
      <c r="AK1" s="4" t="s">
        <v>30</v>
      </c>
      <c r="AL1" s="4" t="s">
        <v>31</v>
      </c>
      <c r="AM1" s="4" t="s">
        <v>32</v>
      </c>
      <c r="AN1" s="4" t="s">
        <v>33</v>
      </c>
    </row>
    <row r="2" spans="1:41" x14ac:dyDescent="0.3">
      <c r="A2" s="5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1" s="8" customFormat="1" x14ac:dyDescent="0.3">
      <c r="A3" s="14" t="s">
        <v>37</v>
      </c>
      <c r="B3" s="3"/>
      <c r="C3" s="16"/>
      <c r="D3" s="18"/>
      <c r="E3" s="18"/>
      <c r="F3" s="17"/>
      <c r="G3" s="18"/>
      <c r="H3" s="18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20"/>
    </row>
    <row r="4" spans="1:41" s="8" customFormat="1" x14ac:dyDescent="0.3">
      <c r="A4" s="14" t="s">
        <v>38</v>
      </c>
      <c r="B4" s="3"/>
      <c r="C4" s="16"/>
      <c r="D4" s="18"/>
      <c r="E4" s="18"/>
      <c r="F4" s="17"/>
      <c r="G4" s="18"/>
      <c r="H4" s="18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20"/>
    </row>
    <row r="5" spans="1:41" s="8" customFormat="1" x14ac:dyDescent="0.3">
      <c r="A5" s="14" t="s">
        <v>39</v>
      </c>
      <c r="B5" s="3"/>
      <c r="C5" s="16"/>
      <c r="D5" s="18"/>
      <c r="E5" s="18"/>
      <c r="F5" s="17"/>
      <c r="G5" s="18"/>
      <c r="H5" s="18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20"/>
    </row>
    <row r="6" spans="1:41" s="8" customFormat="1" x14ac:dyDescent="0.3">
      <c r="A6" s="14" t="s">
        <v>40</v>
      </c>
      <c r="B6" s="3"/>
      <c r="C6" s="16"/>
      <c r="D6" s="18"/>
      <c r="E6" s="18"/>
      <c r="F6" s="17"/>
      <c r="G6" s="18"/>
      <c r="H6" s="18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20"/>
    </row>
    <row r="7" spans="1:41" s="8" customFormat="1" x14ac:dyDescent="0.3">
      <c r="A7" s="14" t="s">
        <v>42</v>
      </c>
      <c r="B7" s="3"/>
      <c r="C7" s="16"/>
      <c r="D7" s="18"/>
      <c r="E7" s="18"/>
      <c r="F7" s="17"/>
      <c r="G7" s="18"/>
      <c r="H7" s="18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20"/>
    </row>
    <row r="8" spans="1:41" s="8" customFormat="1" x14ac:dyDescent="0.3">
      <c r="A8" s="14" t="s">
        <v>43</v>
      </c>
      <c r="B8" s="3"/>
      <c r="C8" s="16"/>
      <c r="D8" s="18"/>
      <c r="E8" s="18"/>
      <c r="F8" s="17"/>
      <c r="G8" s="18"/>
      <c r="H8" s="18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20"/>
    </row>
    <row r="9" spans="1:41" s="8" customFormat="1" x14ac:dyDescent="0.3">
      <c r="A9" s="14" t="s">
        <v>44</v>
      </c>
      <c r="B9" s="3"/>
      <c r="C9" s="16"/>
      <c r="D9" s="18"/>
      <c r="E9" s="18"/>
      <c r="F9" s="17"/>
      <c r="G9" s="18"/>
      <c r="H9" s="18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20"/>
    </row>
    <row r="10" spans="1:41" s="8" customFormat="1" x14ac:dyDescent="0.3">
      <c r="A10" s="14" t="s">
        <v>41</v>
      </c>
      <c r="B10" s="3"/>
      <c r="C10" s="16"/>
      <c r="D10" s="18"/>
      <c r="E10" s="18"/>
      <c r="F10" s="17"/>
      <c r="G10" s="18"/>
      <c r="H10" s="18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20"/>
    </row>
    <row r="11" spans="1:41" s="8" customFormat="1" x14ac:dyDescent="0.3">
      <c r="B11" s="3"/>
      <c r="C11" s="1"/>
      <c r="D11" s="15"/>
      <c r="E11" s="15"/>
      <c r="F11" s="15"/>
      <c r="G11" s="15"/>
      <c r="H11" s="1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1" s="8" customFormat="1" x14ac:dyDescent="0.3">
      <c r="B12" s="3"/>
      <c r="C12" s="1"/>
      <c r="D12" s="15"/>
      <c r="E12" s="15"/>
      <c r="F12" s="15"/>
      <c r="G12" s="15"/>
      <c r="H12" s="15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1" s="8" customFormat="1" x14ac:dyDescent="0.3">
      <c r="B13" s="7"/>
      <c r="C13" s="9"/>
    </row>
    <row r="14" spans="1:41" s="8" customFormat="1" x14ac:dyDescent="0.3">
      <c r="B14" s="3"/>
      <c r="C14" s="1"/>
      <c r="D14" s="15"/>
      <c r="E14" s="15"/>
      <c r="F14" s="15"/>
      <c r="G14" s="15"/>
      <c r="H14" s="15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1" s="8" customFormat="1" x14ac:dyDescent="0.3">
      <c r="B15" s="7"/>
      <c r="C15" s="9"/>
    </row>
    <row r="16" spans="1:41" s="8" customFormat="1" x14ac:dyDescent="0.3">
      <c r="B16" s="7"/>
      <c r="C16" s="9"/>
    </row>
    <row r="17" spans="2:40" s="8" customFormat="1" x14ac:dyDescent="0.3">
      <c r="B17" s="7"/>
      <c r="C17" s="9"/>
    </row>
    <row r="18" spans="2:40" s="8" customFormat="1" x14ac:dyDescent="0.3">
      <c r="B18" s="3"/>
      <c r="C18" s="1"/>
      <c r="D18" s="15"/>
      <c r="E18" s="15"/>
      <c r="F18" s="15"/>
      <c r="G18" s="15"/>
      <c r="H18" s="15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2:40" s="8" customFormat="1" x14ac:dyDescent="0.3">
      <c r="B19" s="7"/>
      <c r="C19" s="9"/>
    </row>
    <row r="20" spans="2:40" s="8" customFormat="1" x14ac:dyDescent="0.3">
      <c r="B20" s="7"/>
      <c r="C20" s="9"/>
    </row>
    <row r="21" spans="2:40" s="8" customFormat="1" x14ac:dyDescent="0.3">
      <c r="B21" s="7"/>
      <c r="C21" s="9"/>
    </row>
    <row r="22" spans="2:40" s="8" customFormat="1" x14ac:dyDescent="0.3">
      <c r="B22" s="7"/>
      <c r="C22" s="9"/>
    </row>
    <row r="23" spans="2:40" s="8" customFormat="1" x14ac:dyDescent="0.3">
      <c r="B23" s="7"/>
      <c r="C23" s="9"/>
    </row>
    <row r="24" spans="2:40" s="8" customFormat="1" x14ac:dyDescent="0.3">
      <c r="B24" s="7"/>
      <c r="C24" s="9"/>
    </row>
    <row r="25" spans="2:40" s="8" customFormat="1" x14ac:dyDescent="0.3"/>
    <row r="26" spans="2:40" s="8" customFormat="1" x14ac:dyDescent="0.3"/>
    <row r="27" spans="2:40" s="8" customFormat="1" x14ac:dyDescent="0.3"/>
    <row r="28" spans="2:40" s="8" customFormat="1" x14ac:dyDescent="0.3"/>
    <row r="29" spans="2:40" s="8" customFormat="1" x14ac:dyDescent="0.3"/>
    <row r="30" spans="2:40" s="8" customFormat="1" x14ac:dyDescent="0.3"/>
    <row r="31" spans="2:40" s="8" customFormat="1" x14ac:dyDescent="0.3"/>
    <row r="32" spans="2:40" s="8" customFormat="1" x14ac:dyDescent="0.3"/>
    <row r="33" s="8" customFormat="1" x14ac:dyDescent="0.3"/>
    <row r="34" s="8" customFormat="1" x14ac:dyDescent="0.3"/>
    <row r="35" s="8" customFormat="1" x14ac:dyDescent="0.3"/>
  </sheetData>
  <sheetProtection algorithmName="SHA-512" hashValue="Xpl/IttgM9OwiCgjnB0ZV9Ex2vjpdrNQrEwAO3qbgzFNOIR5ZfOE3tdWTaYYop5IanIoHdvv6Ft7+NmRXEyAjQ==" saltValue="KFrKE/HmjpVBTRCq46B7s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49"/>
  <sheetViews>
    <sheetView workbookViewId="0">
      <selection sqref="A1:XFD1048576"/>
    </sheetView>
  </sheetViews>
  <sheetFormatPr defaultRowHeight="14.4" x14ac:dyDescent="0.3"/>
  <cols>
    <col min="1" max="1" width="13.6640625" style="10" customWidth="1"/>
    <col min="2" max="2" width="13.5546875" style="10" customWidth="1"/>
    <col min="3" max="3" width="9.21875" style="10" bestFit="1" customWidth="1"/>
    <col min="4" max="16384" width="8.88671875" style="10"/>
  </cols>
  <sheetData>
    <row r="1" spans="1:34" x14ac:dyDescent="0.3">
      <c r="B1" s="10" t="s">
        <v>34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2" t="s">
        <v>23</v>
      </c>
      <c r="Y1" s="12" t="s">
        <v>24</v>
      </c>
      <c r="Z1" s="12" t="s">
        <v>25</v>
      </c>
      <c r="AA1" s="12" t="s">
        <v>26</v>
      </c>
      <c r="AB1" s="12" t="s">
        <v>27</v>
      </c>
      <c r="AC1" s="12" t="s">
        <v>28</v>
      </c>
      <c r="AD1" s="12" t="s">
        <v>29</v>
      </c>
      <c r="AE1" s="12" t="s">
        <v>30</v>
      </c>
      <c r="AF1" s="12" t="s">
        <v>31</v>
      </c>
      <c r="AG1" s="12" t="s">
        <v>32</v>
      </c>
      <c r="AH1" s="12" t="s">
        <v>33</v>
      </c>
    </row>
    <row r="2" spans="1:34" x14ac:dyDescent="0.3"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</row>
    <row r="3" spans="1:34" x14ac:dyDescent="0.3">
      <c r="A3" s="10" t="str">
        <f>Dati!A3</f>
        <v>Tono a 200 Hz</v>
      </c>
      <c r="B3" s="10" t="s">
        <v>35</v>
      </c>
      <c r="C3" s="12" t="e">
        <f>VALUE(C7)</f>
        <v>#VALUE!</v>
      </c>
      <c r="D3" s="12" t="e">
        <f t="shared" ref="D3:AH3" si="0">VALUE(D7)</f>
        <v>#VALUE!</v>
      </c>
      <c r="E3" s="12" t="e">
        <f t="shared" si="0"/>
        <v>#VALUE!</v>
      </c>
      <c r="F3" s="12" t="e">
        <f t="shared" si="0"/>
        <v>#VALUE!</v>
      </c>
      <c r="G3" s="12" t="e">
        <f t="shared" si="0"/>
        <v>#VALUE!</v>
      </c>
      <c r="H3" s="12" t="e">
        <f t="shared" si="0"/>
        <v>#VALUE!</v>
      </c>
      <c r="I3" s="12" t="e">
        <f t="shared" si="0"/>
        <v>#VALUE!</v>
      </c>
      <c r="J3" s="12" t="e">
        <f t="shared" si="0"/>
        <v>#VALUE!</v>
      </c>
      <c r="K3" s="12" t="e">
        <f t="shared" si="0"/>
        <v>#VALUE!</v>
      </c>
      <c r="L3" s="12" t="e">
        <f t="shared" si="0"/>
        <v>#VALUE!</v>
      </c>
      <c r="M3" s="12" t="e">
        <f t="shared" si="0"/>
        <v>#VALUE!</v>
      </c>
      <c r="N3" s="12" t="e">
        <f t="shared" si="0"/>
        <v>#VALUE!</v>
      </c>
      <c r="O3" s="12" t="e">
        <f t="shared" si="0"/>
        <v>#VALUE!</v>
      </c>
      <c r="P3" s="12" t="e">
        <f t="shared" si="0"/>
        <v>#VALUE!</v>
      </c>
      <c r="Q3" s="12" t="e">
        <f t="shared" si="0"/>
        <v>#VALUE!</v>
      </c>
      <c r="R3" s="12" t="e">
        <f t="shared" si="0"/>
        <v>#VALUE!</v>
      </c>
      <c r="S3" s="12" t="e">
        <f t="shared" si="0"/>
        <v>#VALUE!</v>
      </c>
      <c r="T3" s="12" t="e">
        <f t="shared" si="0"/>
        <v>#VALUE!</v>
      </c>
      <c r="U3" s="12" t="e">
        <f t="shared" si="0"/>
        <v>#VALUE!</v>
      </c>
      <c r="V3" s="12" t="e">
        <f t="shared" si="0"/>
        <v>#VALUE!</v>
      </c>
      <c r="W3" s="12" t="e">
        <f t="shared" si="0"/>
        <v>#VALUE!</v>
      </c>
      <c r="X3" s="12" t="e">
        <f t="shared" si="0"/>
        <v>#VALUE!</v>
      </c>
      <c r="Y3" s="12" t="e">
        <f t="shared" si="0"/>
        <v>#VALUE!</v>
      </c>
      <c r="Z3" s="12" t="e">
        <f t="shared" si="0"/>
        <v>#VALUE!</v>
      </c>
      <c r="AA3" s="12" t="e">
        <f t="shared" si="0"/>
        <v>#VALUE!</v>
      </c>
      <c r="AB3" s="12" t="e">
        <f t="shared" si="0"/>
        <v>#VALUE!</v>
      </c>
      <c r="AC3" s="12" t="e">
        <f t="shared" si="0"/>
        <v>#VALUE!</v>
      </c>
      <c r="AD3" s="12" t="e">
        <f t="shared" si="0"/>
        <v>#VALUE!</v>
      </c>
      <c r="AE3" s="12" t="e">
        <f t="shared" si="0"/>
        <v>#VALUE!</v>
      </c>
      <c r="AF3" s="12" t="e">
        <f t="shared" si="0"/>
        <v>#VALUE!</v>
      </c>
      <c r="AG3" s="12" t="e">
        <f t="shared" si="0"/>
        <v>#VALUE!</v>
      </c>
      <c r="AH3" s="12" t="e">
        <f t="shared" si="0"/>
        <v>#VALUE!</v>
      </c>
    </row>
    <row r="4" spans="1:34" x14ac:dyDescent="0.3">
      <c r="C4" s="11">
        <f>Dati!I3</f>
        <v>0</v>
      </c>
      <c r="D4" s="11">
        <f>Dati!J3</f>
        <v>0</v>
      </c>
      <c r="E4" s="11">
        <f>Dati!K3</f>
        <v>0</v>
      </c>
      <c r="F4" s="11">
        <f>Dati!L3</f>
        <v>0</v>
      </c>
      <c r="G4" s="11">
        <f>Dati!M3</f>
        <v>0</v>
      </c>
      <c r="H4" s="11">
        <f>Dati!N3</f>
        <v>0</v>
      </c>
      <c r="I4" s="11">
        <f>Dati!O3</f>
        <v>0</v>
      </c>
      <c r="J4" s="11">
        <f>Dati!P3</f>
        <v>0</v>
      </c>
      <c r="K4" s="11">
        <f>Dati!Q3</f>
        <v>0</v>
      </c>
      <c r="L4" s="11">
        <f>Dati!R3</f>
        <v>0</v>
      </c>
      <c r="M4" s="11">
        <f>Dati!S3</f>
        <v>0</v>
      </c>
      <c r="N4" s="11">
        <f>Dati!T3</f>
        <v>0</v>
      </c>
      <c r="O4" s="11">
        <f>Dati!U3</f>
        <v>0</v>
      </c>
      <c r="P4" s="11">
        <f>Dati!V3</f>
        <v>0</v>
      </c>
      <c r="Q4" s="11">
        <f>Dati!W3</f>
        <v>0</v>
      </c>
      <c r="R4" s="11">
        <f>Dati!X3</f>
        <v>0</v>
      </c>
      <c r="S4" s="11">
        <f>Dati!Y3</f>
        <v>0</v>
      </c>
      <c r="T4" s="11">
        <f>Dati!Z3</f>
        <v>0</v>
      </c>
      <c r="U4" s="11">
        <f>Dati!AA3</f>
        <v>0</v>
      </c>
      <c r="V4" s="11">
        <f>Dati!AB3</f>
        <v>0</v>
      </c>
      <c r="W4" s="11">
        <f>Dati!AC3</f>
        <v>0</v>
      </c>
      <c r="X4" s="11">
        <f>Dati!AD3</f>
        <v>0</v>
      </c>
      <c r="Y4" s="11">
        <f>Dati!AE3</f>
        <v>0</v>
      </c>
      <c r="Z4" s="11">
        <f>Dati!AF3</f>
        <v>0</v>
      </c>
      <c r="AA4" s="11">
        <f>Dati!AG3</f>
        <v>0</v>
      </c>
      <c r="AB4" s="11">
        <f>Dati!AH3</f>
        <v>0</v>
      </c>
      <c r="AC4" s="11">
        <f>Dati!AI3</f>
        <v>0</v>
      </c>
      <c r="AD4" s="11">
        <f>Dati!AJ3</f>
        <v>0</v>
      </c>
      <c r="AE4" s="11">
        <f>Dati!AK3</f>
        <v>0</v>
      </c>
      <c r="AF4" s="11">
        <f>Dati!AL3</f>
        <v>0</v>
      </c>
      <c r="AG4" s="11">
        <f>Dati!AM3</f>
        <v>0</v>
      </c>
      <c r="AH4" s="11">
        <f>Dati!AN3</f>
        <v>0</v>
      </c>
    </row>
    <row r="5" spans="1:34" x14ac:dyDescent="0.3">
      <c r="C5" s="11" t="e">
        <f t="shared" ref="C5:AH5" si="1">FIND(".",C4,1)</f>
        <v>#VALUE!</v>
      </c>
      <c r="D5" s="11" t="e">
        <f t="shared" si="1"/>
        <v>#VALUE!</v>
      </c>
      <c r="E5" s="11" t="e">
        <f t="shared" si="1"/>
        <v>#VALUE!</v>
      </c>
      <c r="F5" s="11" t="e">
        <f t="shared" si="1"/>
        <v>#VALUE!</v>
      </c>
      <c r="G5" s="11" t="e">
        <f t="shared" si="1"/>
        <v>#VALUE!</v>
      </c>
      <c r="H5" s="11" t="e">
        <f t="shared" si="1"/>
        <v>#VALUE!</v>
      </c>
      <c r="I5" s="11" t="e">
        <f t="shared" si="1"/>
        <v>#VALUE!</v>
      </c>
      <c r="J5" s="11" t="e">
        <f t="shared" si="1"/>
        <v>#VALUE!</v>
      </c>
      <c r="K5" s="11" t="e">
        <f t="shared" si="1"/>
        <v>#VALUE!</v>
      </c>
      <c r="L5" s="11" t="e">
        <f t="shared" si="1"/>
        <v>#VALUE!</v>
      </c>
      <c r="M5" s="11" t="e">
        <f t="shared" si="1"/>
        <v>#VALUE!</v>
      </c>
      <c r="N5" s="11" t="e">
        <f t="shared" si="1"/>
        <v>#VALUE!</v>
      </c>
      <c r="O5" s="11" t="e">
        <f t="shared" si="1"/>
        <v>#VALUE!</v>
      </c>
      <c r="P5" s="11" t="e">
        <f t="shared" si="1"/>
        <v>#VALUE!</v>
      </c>
      <c r="Q5" s="11" t="e">
        <f t="shared" si="1"/>
        <v>#VALUE!</v>
      </c>
      <c r="R5" s="11" t="e">
        <f t="shared" si="1"/>
        <v>#VALUE!</v>
      </c>
      <c r="S5" s="11" t="e">
        <f t="shared" si="1"/>
        <v>#VALUE!</v>
      </c>
      <c r="T5" s="11" t="e">
        <f t="shared" si="1"/>
        <v>#VALUE!</v>
      </c>
      <c r="U5" s="11" t="e">
        <f t="shared" si="1"/>
        <v>#VALUE!</v>
      </c>
      <c r="V5" s="11" t="e">
        <f t="shared" si="1"/>
        <v>#VALUE!</v>
      </c>
      <c r="W5" s="11" t="e">
        <f t="shared" si="1"/>
        <v>#VALUE!</v>
      </c>
      <c r="X5" s="11" t="e">
        <f t="shared" si="1"/>
        <v>#VALUE!</v>
      </c>
      <c r="Y5" s="11" t="e">
        <f t="shared" si="1"/>
        <v>#VALUE!</v>
      </c>
      <c r="Z5" s="11" t="e">
        <f t="shared" si="1"/>
        <v>#VALUE!</v>
      </c>
      <c r="AA5" s="11" t="e">
        <f t="shared" si="1"/>
        <v>#VALUE!</v>
      </c>
      <c r="AB5" s="11" t="e">
        <f t="shared" si="1"/>
        <v>#VALUE!</v>
      </c>
      <c r="AC5" s="11" t="e">
        <f t="shared" si="1"/>
        <v>#VALUE!</v>
      </c>
      <c r="AD5" s="11" t="e">
        <f t="shared" si="1"/>
        <v>#VALUE!</v>
      </c>
      <c r="AE5" s="11" t="e">
        <f t="shared" si="1"/>
        <v>#VALUE!</v>
      </c>
      <c r="AF5" s="11" t="e">
        <f t="shared" si="1"/>
        <v>#VALUE!</v>
      </c>
      <c r="AG5" s="11" t="e">
        <f t="shared" si="1"/>
        <v>#VALUE!</v>
      </c>
      <c r="AH5" s="11" t="e">
        <f t="shared" si="1"/>
        <v>#VALUE!</v>
      </c>
    </row>
    <row r="6" spans="1:34" x14ac:dyDescent="0.3">
      <c r="C6" s="11" t="e">
        <f t="shared" ref="C6:AH6" si="2">IF(C5=3,REPLACE(C4,3,1,","),REPLACE(C4,2,1,","))</f>
        <v>#VALUE!</v>
      </c>
      <c r="D6" s="11" t="e">
        <f t="shared" si="2"/>
        <v>#VALUE!</v>
      </c>
      <c r="E6" s="11" t="e">
        <f t="shared" si="2"/>
        <v>#VALUE!</v>
      </c>
      <c r="F6" s="11" t="e">
        <f t="shared" si="2"/>
        <v>#VALUE!</v>
      </c>
      <c r="G6" s="11" t="e">
        <f t="shared" si="2"/>
        <v>#VALUE!</v>
      </c>
      <c r="H6" s="11" t="e">
        <f t="shared" si="2"/>
        <v>#VALUE!</v>
      </c>
      <c r="I6" s="11" t="e">
        <f t="shared" si="2"/>
        <v>#VALUE!</v>
      </c>
      <c r="J6" s="11" t="e">
        <f t="shared" si="2"/>
        <v>#VALUE!</v>
      </c>
      <c r="K6" s="11" t="e">
        <f t="shared" si="2"/>
        <v>#VALUE!</v>
      </c>
      <c r="L6" s="11" t="e">
        <f t="shared" si="2"/>
        <v>#VALUE!</v>
      </c>
      <c r="M6" s="11" t="e">
        <f t="shared" si="2"/>
        <v>#VALUE!</v>
      </c>
      <c r="N6" s="11" t="e">
        <f t="shared" si="2"/>
        <v>#VALUE!</v>
      </c>
      <c r="O6" s="11" t="e">
        <f t="shared" si="2"/>
        <v>#VALUE!</v>
      </c>
      <c r="P6" s="11" t="e">
        <f t="shared" si="2"/>
        <v>#VALUE!</v>
      </c>
      <c r="Q6" s="11" t="e">
        <f t="shared" si="2"/>
        <v>#VALUE!</v>
      </c>
      <c r="R6" s="11" t="e">
        <f t="shared" si="2"/>
        <v>#VALUE!</v>
      </c>
      <c r="S6" s="11" t="e">
        <f t="shared" si="2"/>
        <v>#VALUE!</v>
      </c>
      <c r="T6" s="11" t="e">
        <f t="shared" si="2"/>
        <v>#VALUE!</v>
      </c>
      <c r="U6" s="11" t="e">
        <f t="shared" si="2"/>
        <v>#VALUE!</v>
      </c>
      <c r="V6" s="11" t="e">
        <f t="shared" si="2"/>
        <v>#VALUE!</v>
      </c>
      <c r="W6" s="11" t="e">
        <f t="shared" si="2"/>
        <v>#VALUE!</v>
      </c>
      <c r="X6" s="11" t="e">
        <f t="shared" si="2"/>
        <v>#VALUE!</v>
      </c>
      <c r="Y6" s="11" t="e">
        <f t="shared" si="2"/>
        <v>#VALUE!</v>
      </c>
      <c r="Z6" s="11" t="e">
        <f t="shared" si="2"/>
        <v>#VALUE!</v>
      </c>
      <c r="AA6" s="11" t="e">
        <f t="shared" si="2"/>
        <v>#VALUE!</v>
      </c>
      <c r="AB6" s="11" t="e">
        <f t="shared" si="2"/>
        <v>#VALUE!</v>
      </c>
      <c r="AC6" s="11" t="e">
        <f t="shared" si="2"/>
        <v>#VALUE!</v>
      </c>
      <c r="AD6" s="11" t="e">
        <f t="shared" si="2"/>
        <v>#VALUE!</v>
      </c>
      <c r="AE6" s="11" t="e">
        <f t="shared" si="2"/>
        <v>#VALUE!</v>
      </c>
      <c r="AF6" s="11" t="e">
        <f t="shared" si="2"/>
        <v>#VALUE!</v>
      </c>
      <c r="AG6" s="11" t="e">
        <f t="shared" si="2"/>
        <v>#VALUE!</v>
      </c>
      <c r="AH6" s="11" t="e">
        <f t="shared" si="2"/>
        <v>#VALUE!</v>
      </c>
    </row>
    <row r="7" spans="1:34" x14ac:dyDescent="0.3">
      <c r="C7" s="11" t="e">
        <f t="shared" ref="C7:AH7" si="3">_xlfn.NUMBERVALUE(C6,",")</f>
        <v>#VALUE!</v>
      </c>
      <c r="D7" s="11" t="e">
        <f t="shared" si="3"/>
        <v>#VALUE!</v>
      </c>
      <c r="E7" s="11" t="e">
        <f t="shared" si="3"/>
        <v>#VALUE!</v>
      </c>
      <c r="F7" s="11" t="e">
        <f t="shared" si="3"/>
        <v>#VALUE!</v>
      </c>
      <c r="G7" s="11" t="e">
        <f t="shared" si="3"/>
        <v>#VALUE!</v>
      </c>
      <c r="H7" s="11" t="e">
        <f t="shared" si="3"/>
        <v>#VALUE!</v>
      </c>
      <c r="I7" s="11" t="e">
        <f t="shared" si="3"/>
        <v>#VALUE!</v>
      </c>
      <c r="J7" s="11" t="e">
        <f t="shared" si="3"/>
        <v>#VALUE!</v>
      </c>
      <c r="K7" s="11" t="e">
        <f t="shared" si="3"/>
        <v>#VALUE!</v>
      </c>
      <c r="L7" s="11" t="e">
        <f t="shared" si="3"/>
        <v>#VALUE!</v>
      </c>
      <c r="M7" s="11" t="e">
        <f t="shared" si="3"/>
        <v>#VALUE!</v>
      </c>
      <c r="N7" s="11" t="e">
        <f t="shared" si="3"/>
        <v>#VALUE!</v>
      </c>
      <c r="O7" s="11" t="e">
        <f t="shared" si="3"/>
        <v>#VALUE!</v>
      </c>
      <c r="P7" s="11" t="e">
        <f t="shared" si="3"/>
        <v>#VALUE!</v>
      </c>
      <c r="Q7" s="11" t="e">
        <f t="shared" si="3"/>
        <v>#VALUE!</v>
      </c>
      <c r="R7" s="11" t="e">
        <f t="shared" si="3"/>
        <v>#VALUE!</v>
      </c>
      <c r="S7" s="11" t="e">
        <f t="shared" si="3"/>
        <v>#VALUE!</v>
      </c>
      <c r="T7" s="11" t="e">
        <f t="shared" si="3"/>
        <v>#VALUE!</v>
      </c>
      <c r="U7" s="11" t="e">
        <f t="shared" si="3"/>
        <v>#VALUE!</v>
      </c>
      <c r="V7" s="11" t="e">
        <f t="shared" si="3"/>
        <v>#VALUE!</v>
      </c>
      <c r="W7" s="11" t="e">
        <f t="shared" si="3"/>
        <v>#VALUE!</v>
      </c>
      <c r="X7" s="11" t="e">
        <f t="shared" si="3"/>
        <v>#VALUE!</v>
      </c>
      <c r="Y7" s="11" t="e">
        <f t="shared" si="3"/>
        <v>#VALUE!</v>
      </c>
      <c r="Z7" s="11" t="e">
        <f t="shared" si="3"/>
        <v>#VALUE!</v>
      </c>
      <c r="AA7" s="11" t="e">
        <f t="shared" si="3"/>
        <v>#VALUE!</v>
      </c>
      <c r="AB7" s="11" t="e">
        <f t="shared" si="3"/>
        <v>#VALUE!</v>
      </c>
      <c r="AC7" s="11" t="e">
        <f t="shared" si="3"/>
        <v>#VALUE!</v>
      </c>
      <c r="AD7" s="11" t="e">
        <f t="shared" si="3"/>
        <v>#VALUE!</v>
      </c>
      <c r="AE7" s="11" t="e">
        <f t="shared" si="3"/>
        <v>#VALUE!</v>
      </c>
      <c r="AF7" s="11" t="e">
        <f t="shared" si="3"/>
        <v>#VALUE!</v>
      </c>
      <c r="AG7" s="11" t="e">
        <f t="shared" si="3"/>
        <v>#VALUE!</v>
      </c>
      <c r="AH7" s="11" t="e">
        <f t="shared" si="3"/>
        <v>#VALUE!</v>
      </c>
    </row>
    <row r="8" spans="1:34" x14ac:dyDescent="0.3"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4" x14ac:dyDescent="0.3">
      <c r="A9" s="10" t="str">
        <f>Dati!A4</f>
        <v>Tono a 1 kHz</v>
      </c>
      <c r="B9" s="10" t="s">
        <v>35</v>
      </c>
      <c r="C9" s="12" t="e">
        <f>VALUE(C13)</f>
        <v>#VALUE!</v>
      </c>
      <c r="D9" s="12" t="e">
        <f t="shared" ref="D9:AH9" si="4">VALUE(D13)</f>
        <v>#VALUE!</v>
      </c>
      <c r="E9" s="12" t="e">
        <f t="shared" si="4"/>
        <v>#VALUE!</v>
      </c>
      <c r="F9" s="12" t="e">
        <f t="shared" si="4"/>
        <v>#VALUE!</v>
      </c>
      <c r="G9" s="12" t="e">
        <f t="shared" si="4"/>
        <v>#VALUE!</v>
      </c>
      <c r="H9" s="12" t="e">
        <f t="shared" si="4"/>
        <v>#VALUE!</v>
      </c>
      <c r="I9" s="12" t="e">
        <f t="shared" si="4"/>
        <v>#VALUE!</v>
      </c>
      <c r="J9" s="12" t="e">
        <f t="shared" si="4"/>
        <v>#VALUE!</v>
      </c>
      <c r="K9" s="12" t="e">
        <f t="shared" si="4"/>
        <v>#VALUE!</v>
      </c>
      <c r="L9" s="12" t="e">
        <f t="shared" si="4"/>
        <v>#VALUE!</v>
      </c>
      <c r="M9" s="12" t="e">
        <f t="shared" si="4"/>
        <v>#VALUE!</v>
      </c>
      <c r="N9" s="12" t="e">
        <f t="shared" si="4"/>
        <v>#VALUE!</v>
      </c>
      <c r="O9" s="12" t="e">
        <f t="shared" si="4"/>
        <v>#VALUE!</v>
      </c>
      <c r="P9" s="12" t="e">
        <f t="shared" si="4"/>
        <v>#VALUE!</v>
      </c>
      <c r="Q9" s="12" t="e">
        <f t="shared" si="4"/>
        <v>#VALUE!</v>
      </c>
      <c r="R9" s="12" t="e">
        <f t="shared" si="4"/>
        <v>#VALUE!</v>
      </c>
      <c r="S9" s="12" t="e">
        <f t="shared" si="4"/>
        <v>#VALUE!</v>
      </c>
      <c r="T9" s="12" t="e">
        <f t="shared" si="4"/>
        <v>#VALUE!</v>
      </c>
      <c r="U9" s="12" t="e">
        <f t="shared" si="4"/>
        <v>#VALUE!</v>
      </c>
      <c r="V9" s="12" t="e">
        <f t="shared" si="4"/>
        <v>#VALUE!</v>
      </c>
      <c r="W9" s="12" t="e">
        <f t="shared" si="4"/>
        <v>#VALUE!</v>
      </c>
      <c r="X9" s="12" t="e">
        <f t="shared" si="4"/>
        <v>#VALUE!</v>
      </c>
      <c r="Y9" s="12" t="e">
        <f t="shared" si="4"/>
        <v>#VALUE!</v>
      </c>
      <c r="Z9" s="12" t="e">
        <f t="shared" si="4"/>
        <v>#VALUE!</v>
      </c>
      <c r="AA9" s="12" t="e">
        <f t="shared" si="4"/>
        <v>#VALUE!</v>
      </c>
      <c r="AB9" s="12" t="e">
        <f t="shared" si="4"/>
        <v>#VALUE!</v>
      </c>
      <c r="AC9" s="12" t="e">
        <f t="shared" si="4"/>
        <v>#VALUE!</v>
      </c>
      <c r="AD9" s="12" t="e">
        <f t="shared" si="4"/>
        <v>#VALUE!</v>
      </c>
      <c r="AE9" s="12" t="e">
        <f t="shared" si="4"/>
        <v>#VALUE!</v>
      </c>
      <c r="AF9" s="12" t="e">
        <f t="shared" si="4"/>
        <v>#VALUE!</v>
      </c>
      <c r="AG9" s="12" t="e">
        <f t="shared" si="4"/>
        <v>#VALUE!</v>
      </c>
      <c r="AH9" s="12" t="e">
        <f t="shared" si="4"/>
        <v>#VALUE!</v>
      </c>
    </row>
    <row r="10" spans="1:34" x14ac:dyDescent="0.3">
      <c r="C10" s="11">
        <f>Dati!I4</f>
        <v>0</v>
      </c>
      <c r="D10" s="11">
        <f>Dati!J4</f>
        <v>0</v>
      </c>
      <c r="E10" s="11">
        <f>Dati!K4</f>
        <v>0</v>
      </c>
      <c r="F10" s="11">
        <f>Dati!L4</f>
        <v>0</v>
      </c>
      <c r="G10" s="11">
        <f>Dati!M4</f>
        <v>0</v>
      </c>
      <c r="H10" s="11">
        <f>Dati!N4</f>
        <v>0</v>
      </c>
      <c r="I10" s="11">
        <f>Dati!O4</f>
        <v>0</v>
      </c>
      <c r="J10" s="11">
        <f>Dati!P4</f>
        <v>0</v>
      </c>
      <c r="K10" s="11">
        <f>Dati!Q4</f>
        <v>0</v>
      </c>
      <c r="L10" s="11">
        <f>Dati!R4</f>
        <v>0</v>
      </c>
      <c r="M10" s="11">
        <f>Dati!S4</f>
        <v>0</v>
      </c>
      <c r="N10" s="11">
        <f>Dati!T4</f>
        <v>0</v>
      </c>
      <c r="O10" s="11">
        <f>Dati!U4</f>
        <v>0</v>
      </c>
      <c r="P10" s="11">
        <f>Dati!V4</f>
        <v>0</v>
      </c>
      <c r="Q10" s="11">
        <f>Dati!W4</f>
        <v>0</v>
      </c>
      <c r="R10" s="11">
        <f>Dati!X4</f>
        <v>0</v>
      </c>
      <c r="S10" s="11">
        <f>Dati!Y4</f>
        <v>0</v>
      </c>
      <c r="T10" s="11">
        <f>Dati!Z4</f>
        <v>0</v>
      </c>
      <c r="U10" s="11">
        <f>Dati!AA4</f>
        <v>0</v>
      </c>
      <c r="V10" s="11">
        <f>Dati!AB4</f>
        <v>0</v>
      </c>
      <c r="W10" s="11">
        <f>Dati!AC4</f>
        <v>0</v>
      </c>
      <c r="X10" s="11">
        <f>Dati!AD4</f>
        <v>0</v>
      </c>
      <c r="Y10" s="11">
        <f>Dati!AE4</f>
        <v>0</v>
      </c>
      <c r="Z10" s="11">
        <f>Dati!AF4</f>
        <v>0</v>
      </c>
      <c r="AA10" s="11">
        <f>Dati!AG4</f>
        <v>0</v>
      </c>
      <c r="AB10" s="11">
        <f>Dati!AH4</f>
        <v>0</v>
      </c>
      <c r="AC10" s="11">
        <f>Dati!AI4</f>
        <v>0</v>
      </c>
      <c r="AD10" s="11">
        <f>Dati!AJ4</f>
        <v>0</v>
      </c>
      <c r="AE10" s="11">
        <f>Dati!AK4</f>
        <v>0</v>
      </c>
      <c r="AF10" s="11">
        <f>Dati!AL4</f>
        <v>0</v>
      </c>
      <c r="AG10" s="11">
        <f>Dati!AM4</f>
        <v>0</v>
      </c>
      <c r="AH10" s="11">
        <f>Dati!AN4</f>
        <v>0</v>
      </c>
    </row>
    <row r="11" spans="1:34" x14ac:dyDescent="0.3">
      <c r="C11" s="11" t="e">
        <f t="shared" ref="C11:AH11" si="5">FIND(".",C10,1)</f>
        <v>#VALUE!</v>
      </c>
      <c r="D11" s="11" t="e">
        <f t="shared" si="5"/>
        <v>#VALUE!</v>
      </c>
      <c r="E11" s="11" t="e">
        <f t="shared" si="5"/>
        <v>#VALUE!</v>
      </c>
      <c r="F11" s="11" t="e">
        <f t="shared" si="5"/>
        <v>#VALUE!</v>
      </c>
      <c r="G11" s="11" t="e">
        <f t="shared" si="5"/>
        <v>#VALUE!</v>
      </c>
      <c r="H11" s="11" t="e">
        <f t="shared" si="5"/>
        <v>#VALUE!</v>
      </c>
      <c r="I11" s="11" t="e">
        <f t="shared" si="5"/>
        <v>#VALUE!</v>
      </c>
      <c r="J11" s="11" t="e">
        <f t="shared" si="5"/>
        <v>#VALUE!</v>
      </c>
      <c r="K11" s="11" t="e">
        <f t="shared" si="5"/>
        <v>#VALUE!</v>
      </c>
      <c r="L11" s="11" t="e">
        <f t="shared" si="5"/>
        <v>#VALUE!</v>
      </c>
      <c r="M11" s="11" t="e">
        <f t="shared" si="5"/>
        <v>#VALUE!</v>
      </c>
      <c r="N11" s="11" t="e">
        <f t="shared" si="5"/>
        <v>#VALUE!</v>
      </c>
      <c r="O11" s="11" t="e">
        <f t="shared" si="5"/>
        <v>#VALUE!</v>
      </c>
      <c r="P11" s="11" t="e">
        <f t="shared" si="5"/>
        <v>#VALUE!</v>
      </c>
      <c r="Q11" s="11" t="e">
        <f t="shared" si="5"/>
        <v>#VALUE!</v>
      </c>
      <c r="R11" s="11" t="e">
        <f t="shared" si="5"/>
        <v>#VALUE!</v>
      </c>
      <c r="S11" s="11" t="e">
        <f t="shared" si="5"/>
        <v>#VALUE!</v>
      </c>
      <c r="T11" s="11" t="e">
        <f t="shared" si="5"/>
        <v>#VALUE!</v>
      </c>
      <c r="U11" s="11" t="e">
        <f t="shared" si="5"/>
        <v>#VALUE!</v>
      </c>
      <c r="V11" s="11" t="e">
        <f t="shared" si="5"/>
        <v>#VALUE!</v>
      </c>
      <c r="W11" s="11" t="e">
        <f t="shared" si="5"/>
        <v>#VALUE!</v>
      </c>
      <c r="X11" s="11" t="e">
        <f t="shared" si="5"/>
        <v>#VALUE!</v>
      </c>
      <c r="Y11" s="11" t="e">
        <f t="shared" si="5"/>
        <v>#VALUE!</v>
      </c>
      <c r="Z11" s="11" t="e">
        <f t="shared" si="5"/>
        <v>#VALUE!</v>
      </c>
      <c r="AA11" s="11" t="e">
        <f t="shared" si="5"/>
        <v>#VALUE!</v>
      </c>
      <c r="AB11" s="11" t="e">
        <f t="shared" si="5"/>
        <v>#VALUE!</v>
      </c>
      <c r="AC11" s="11" t="e">
        <f t="shared" si="5"/>
        <v>#VALUE!</v>
      </c>
      <c r="AD11" s="11" t="e">
        <f t="shared" si="5"/>
        <v>#VALUE!</v>
      </c>
      <c r="AE11" s="11" t="e">
        <f t="shared" si="5"/>
        <v>#VALUE!</v>
      </c>
      <c r="AF11" s="11" t="e">
        <f t="shared" si="5"/>
        <v>#VALUE!</v>
      </c>
      <c r="AG11" s="11" t="e">
        <f t="shared" si="5"/>
        <v>#VALUE!</v>
      </c>
      <c r="AH11" s="11" t="e">
        <f t="shared" si="5"/>
        <v>#VALUE!</v>
      </c>
    </row>
    <row r="12" spans="1:34" x14ac:dyDescent="0.3">
      <c r="C12" s="11" t="e">
        <f t="shared" ref="C12:AH12" si="6">IF(C11=3,REPLACE(C10,3,1,","),REPLACE(C10,2,1,","))</f>
        <v>#VALUE!</v>
      </c>
      <c r="D12" s="11" t="e">
        <f t="shared" si="6"/>
        <v>#VALUE!</v>
      </c>
      <c r="E12" s="11" t="e">
        <f t="shared" si="6"/>
        <v>#VALUE!</v>
      </c>
      <c r="F12" s="11" t="e">
        <f t="shared" si="6"/>
        <v>#VALUE!</v>
      </c>
      <c r="G12" s="11" t="e">
        <f t="shared" si="6"/>
        <v>#VALUE!</v>
      </c>
      <c r="H12" s="11" t="e">
        <f t="shared" si="6"/>
        <v>#VALUE!</v>
      </c>
      <c r="I12" s="11" t="e">
        <f t="shared" si="6"/>
        <v>#VALUE!</v>
      </c>
      <c r="J12" s="11" t="e">
        <f t="shared" si="6"/>
        <v>#VALUE!</v>
      </c>
      <c r="K12" s="11" t="e">
        <f t="shared" si="6"/>
        <v>#VALUE!</v>
      </c>
      <c r="L12" s="11" t="e">
        <f t="shared" si="6"/>
        <v>#VALUE!</v>
      </c>
      <c r="M12" s="11" t="e">
        <f t="shared" si="6"/>
        <v>#VALUE!</v>
      </c>
      <c r="N12" s="11" t="e">
        <f t="shared" si="6"/>
        <v>#VALUE!</v>
      </c>
      <c r="O12" s="11" t="e">
        <f t="shared" si="6"/>
        <v>#VALUE!</v>
      </c>
      <c r="P12" s="11" t="e">
        <f t="shared" si="6"/>
        <v>#VALUE!</v>
      </c>
      <c r="Q12" s="11" t="e">
        <f t="shared" si="6"/>
        <v>#VALUE!</v>
      </c>
      <c r="R12" s="11" t="e">
        <f t="shared" si="6"/>
        <v>#VALUE!</v>
      </c>
      <c r="S12" s="11" t="e">
        <f t="shared" si="6"/>
        <v>#VALUE!</v>
      </c>
      <c r="T12" s="11" t="e">
        <f t="shared" si="6"/>
        <v>#VALUE!</v>
      </c>
      <c r="U12" s="11" t="e">
        <f t="shared" si="6"/>
        <v>#VALUE!</v>
      </c>
      <c r="V12" s="11" t="e">
        <f t="shared" si="6"/>
        <v>#VALUE!</v>
      </c>
      <c r="W12" s="11" t="e">
        <f t="shared" si="6"/>
        <v>#VALUE!</v>
      </c>
      <c r="X12" s="11" t="e">
        <f t="shared" si="6"/>
        <v>#VALUE!</v>
      </c>
      <c r="Y12" s="11" t="e">
        <f t="shared" si="6"/>
        <v>#VALUE!</v>
      </c>
      <c r="Z12" s="11" t="e">
        <f t="shared" si="6"/>
        <v>#VALUE!</v>
      </c>
      <c r="AA12" s="11" t="e">
        <f t="shared" si="6"/>
        <v>#VALUE!</v>
      </c>
      <c r="AB12" s="11" t="e">
        <f t="shared" si="6"/>
        <v>#VALUE!</v>
      </c>
      <c r="AC12" s="11" t="e">
        <f t="shared" si="6"/>
        <v>#VALUE!</v>
      </c>
      <c r="AD12" s="11" t="e">
        <f t="shared" si="6"/>
        <v>#VALUE!</v>
      </c>
      <c r="AE12" s="11" t="e">
        <f t="shared" si="6"/>
        <v>#VALUE!</v>
      </c>
      <c r="AF12" s="11" t="e">
        <f t="shared" si="6"/>
        <v>#VALUE!</v>
      </c>
      <c r="AG12" s="11" t="e">
        <f t="shared" si="6"/>
        <v>#VALUE!</v>
      </c>
      <c r="AH12" s="11" t="e">
        <f t="shared" si="6"/>
        <v>#VALUE!</v>
      </c>
    </row>
    <row r="13" spans="1:34" x14ac:dyDescent="0.3">
      <c r="C13" s="11" t="e">
        <f t="shared" ref="C13:AH13" si="7">_xlfn.NUMBERVALUE(C12,",")</f>
        <v>#VALUE!</v>
      </c>
      <c r="D13" s="11" t="e">
        <f t="shared" si="7"/>
        <v>#VALUE!</v>
      </c>
      <c r="E13" s="11" t="e">
        <f t="shared" si="7"/>
        <v>#VALUE!</v>
      </c>
      <c r="F13" s="11" t="e">
        <f t="shared" si="7"/>
        <v>#VALUE!</v>
      </c>
      <c r="G13" s="11" t="e">
        <f t="shared" si="7"/>
        <v>#VALUE!</v>
      </c>
      <c r="H13" s="11" t="e">
        <f t="shared" si="7"/>
        <v>#VALUE!</v>
      </c>
      <c r="I13" s="11" t="e">
        <f t="shared" si="7"/>
        <v>#VALUE!</v>
      </c>
      <c r="J13" s="11" t="e">
        <f t="shared" si="7"/>
        <v>#VALUE!</v>
      </c>
      <c r="K13" s="11" t="e">
        <f t="shared" si="7"/>
        <v>#VALUE!</v>
      </c>
      <c r="L13" s="11" t="e">
        <f t="shared" si="7"/>
        <v>#VALUE!</v>
      </c>
      <c r="M13" s="11" t="e">
        <f t="shared" si="7"/>
        <v>#VALUE!</v>
      </c>
      <c r="N13" s="11" t="e">
        <f t="shared" si="7"/>
        <v>#VALUE!</v>
      </c>
      <c r="O13" s="11" t="e">
        <f t="shared" si="7"/>
        <v>#VALUE!</v>
      </c>
      <c r="P13" s="11" t="e">
        <f t="shared" si="7"/>
        <v>#VALUE!</v>
      </c>
      <c r="Q13" s="11" t="e">
        <f t="shared" si="7"/>
        <v>#VALUE!</v>
      </c>
      <c r="R13" s="11" t="e">
        <f t="shared" si="7"/>
        <v>#VALUE!</v>
      </c>
      <c r="S13" s="11" t="e">
        <f t="shared" si="7"/>
        <v>#VALUE!</v>
      </c>
      <c r="T13" s="11" t="e">
        <f t="shared" si="7"/>
        <v>#VALUE!</v>
      </c>
      <c r="U13" s="11" t="e">
        <f t="shared" si="7"/>
        <v>#VALUE!</v>
      </c>
      <c r="V13" s="11" t="e">
        <f t="shared" si="7"/>
        <v>#VALUE!</v>
      </c>
      <c r="W13" s="11" t="e">
        <f t="shared" si="7"/>
        <v>#VALUE!</v>
      </c>
      <c r="X13" s="11" t="e">
        <f t="shared" si="7"/>
        <v>#VALUE!</v>
      </c>
      <c r="Y13" s="11" t="e">
        <f t="shared" si="7"/>
        <v>#VALUE!</v>
      </c>
      <c r="Z13" s="11" t="e">
        <f t="shared" si="7"/>
        <v>#VALUE!</v>
      </c>
      <c r="AA13" s="11" t="e">
        <f t="shared" si="7"/>
        <v>#VALUE!</v>
      </c>
      <c r="AB13" s="11" t="e">
        <f t="shared" si="7"/>
        <v>#VALUE!</v>
      </c>
      <c r="AC13" s="11" t="e">
        <f t="shared" si="7"/>
        <v>#VALUE!</v>
      </c>
      <c r="AD13" s="11" t="e">
        <f t="shared" si="7"/>
        <v>#VALUE!</v>
      </c>
      <c r="AE13" s="11" t="e">
        <f t="shared" si="7"/>
        <v>#VALUE!</v>
      </c>
      <c r="AF13" s="11" t="e">
        <f t="shared" si="7"/>
        <v>#VALUE!</v>
      </c>
      <c r="AG13" s="11" t="e">
        <f t="shared" si="7"/>
        <v>#VALUE!</v>
      </c>
      <c r="AH13" s="11" t="e">
        <f t="shared" si="7"/>
        <v>#VALUE!</v>
      </c>
    </row>
    <row r="14" spans="1:34" x14ac:dyDescent="0.3">
      <c r="C14" s="13"/>
    </row>
    <row r="15" spans="1:34" x14ac:dyDescent="0.3">
      <c r="A15" s="10" t="str">
        <f>Dati!A5</f>
        <v>Tono a 5 kHz</v>
      </c>
      <c r="B15" s="10" t="s">
        <v>35</v>
      </c>
      <c r="C15" s="12" t="e">
        <f>VALUE(C19)</f>
        <v>#VALUE!</v>
      </c>
      <c r="D15" s="12" t="e">
        <f t="shared" ref="D15:AH15" si="8">VALUE(D19)</f>
        <v>#VALUE!</v>
      </c>
      <c r="E15" s="12" t="e">
        <f t="shared" si="8"/>
        <v>#VALUE!</v>
      </c>
      <c r="F15" s="12" t="e">
        <f t="shared" si="8"/>
        <v>#VALUE!</v>
      </c>
      <c r="G15" s="12" t="e">
        <f t="shared" si="8"/>
        <v>#VALUE!</v>
      </c>
      <c r="H15" s="12" t="e">
        <f t="shared" si="8"/>
        <v>#VALUE!</v>
      </c>
      <c r="I15" s="12" t="e">
        <f t="shared" si="8"/>
        <v>#VALUE!</v>
      </c>
      <c r="J15" s="12" t="e">
        <f t="shared" si="8"/>
        <v>#VALUE!</v>
      </c>
      <c r="K15" s="12" t="e">
        <f t="shared" si="8"/>
        <v>#VALUE!</v>
      </c>
      <c r="L15" s="12" t="e">
        <f t="shared" si="8"/>
        <v>#VALUE!</v>
      </c>
      <c r="M15" s="12" t="e">
        <f t="shared" si="8"/>
        <v>#VALUE!</v>
      </c>
      <c r="N15" s="12" t="e">
        <f t="shared" si="8"/>
        <v>#VALUE!</v>
      </c>
      <c r="O15" s="12" t="e">
        <f t="shared" si="8"/>
        <v>#VALUE!</v>
      </c>
      <c r="P15" s="12" t="e">
        <f t="shared" si="8"/>
        <v>#VALUE!</v>
      </c>
      <c r="Q15" s="12" t="e">
        <f t="shared" si="8"/>
        <v>#VALUE!</v>
      </c>
      <c r="R15" s="12" t="e">
        <f t="shared" si="8"/>
        <v>#VALUE!</v>
      </c>
      <c r="S15" s="12" t="e">
        <f t="shared" si="8"/>
        <v>#VALUE!</v>
      </c>
      <c r="T15" s="12" t="e">
        <f t="shared" si="8"/>
        <v>#VALUE!</v>
      </c>
      <c r="U15" s="12" t="e">
        <f t="shared" si="8"/>
        <v>#VALUE!</v>
      </c>
      <c r="V15" s="12" t="e">
        <f t="shared" si="8"/>
        <v>#VALUE!</v>
      </c>
      <c r="W15" s="12" t="e">
        <f t="shared" si="8"/>
        <v>#VALUE!</v>
      </c>
      <c r="X15" s="12" t="e">
        <f t="shared" si="8"/>
        <v>#VALUE!</v>
      </c>
      <c r="Y15" s="12" t="e">
        <f t="shared" si="8"/>
        <v>#VALUE!</v>
      </c>
      <c r="Z15" s="12" t="e">
        <f t="shared" si="8"/>
        <v>#VALUE!</v>
      </c>
      <c r="AA15" s="12" t="e">
        <f t="shared" si="8"/>
        <v>#VALUE!</v>
      </c>
      <c r="AB15" s="12" t="e">
        <f t="shared" si="8"/>
        <v>#VALUE!</v>
      </c>
      <c r="AC15" s="12" t="e">
        <f t="shared" si="8"/>
        <v>#VALUE!</v>
      </c>
      <c r="AD15" s="12" t="e">
        <f t="shared" si="8"/>
        <v>#VALUE!</v>
      </c>
      <c r="AE15" s="12" t="e">
        <f t="shared" si="8"/>
        <v>#VALUE!</v>
      </c>
      <c r="AF15" s="12" t="e">
        <f t="shared" si="8"/>
        <v>#VALUE!</v>
      </c>
      <c r="AG15" s="12" t="e">
        <f t="shared" si="8"/>
        <v>#VALUE!</v>
      </c>
      <c r="AH15" s="12" t="e">
        <f t="shared" si="8"/>
        <v>#VALUE!</v>
      </c>
    </row>
    <row r="16" spans="1:34" x14ac:dyDescent="0.3">
      <c r="C16" s="11">
        <f>Dati!I5</f>
        <v>0</v>
      </c>
      <c r="D16" s="11">
        <f>Dati!J5</f>
        <v>0</v>
      </c>
      <c r="E16" s="11">
        <f>Dati!K5</f>
        <v>0</v>
      </c>
      <c r="F16" s="11">
        <f>Dati!L5</f>
        <v>0</v>
      </c>
      <c r="G16" s="11">
        <f>Dati!M5</f>
        <v>0</v>
      </c>
      <c r="H16" s="11">
        <f>Dati!N5</f>
        <v>0</v>
      </c>
      <c r="I16" s="11">
        <f>Dati!O5</f>
        <v>0</v>
      </c>
      <c r="J16" s="11">
        <f>Dati!P5</f>
        <v>0</v>
      </c>
      <c r="K16" s="11">
        <f>Dati!Q5</f>
        <v>0</v>
      </c>
      <c r="L16" s="11">
        <f>Dati!R5</f>
        <v>0</v>
      </c>
      <c r="M16" s="11">
        <f>Dati!S5</f>
        <v>0</v>
      </c>
      <c r="N16" s="11">
        <f>Dati!T5</f>
        <v>0</v>
      </c>
      <c r="O16" s="11">
        <f>Dati!U5</f>
        <v>0</v>
      </c>
      <c r="P16" s="11">
        <f>Dati!V5</f>
        <v>0</v>
      </c>
      <c r="Q16" s="11">
        <f>Dati!W5</f>
        <v>0</v>
      </c>
      <c r="R16" s="11">
        <f>Dati!X5</f>
        <v>0</v>
      </c>
      <c r="S16" s="11">
        <f>Dati!Y5</f>
        <v>0</v>
      </c>
      <c r="T16" s="11">
        <f>Dati!Z5</f>
        <v>0</v>
      </c>
      <c r="U16" s="11">
        <f>Dati!AA5</f>
        <v>0</v>
      </c>
      <c r="V16" s="11">
        <f>Dati!AB5</f>
        <v>0</v>
      </c>
      <c r="W16" s="11">
        <f>Dati!AC5</f>
        <v>0</v>
      </c>
      <c r="X16" s="11">
        <f>Dati!AD5</f>
        <v>0</v>
      </c>
      <c r="Y16" s="11">
        <f>Dati!AE5</f>
        <v>0</v>
      </c>
      <c r="Z16" s="11">
        <f>Dati!AF5</f>
        <v>0</v>
      </c>
      <c r="AA16" s="11">
        <f>Dati!AG5</f>
        <v>0</v>
      </c>
      <c r="AB16" s="11">
        <f>Dati!AH5</f>
        <v>0</v>
      </c>
      <c r="AC16" s="11">
        <f>Dati!AI5</f>
        <v>0</v>
      </c>
      <c r="AD16" s="11">
        <f>Dati!AJ5</f>
        <v>0</v>
      </c>
      <c r="AE16" s="11">
        <f>Dati!AK5</f>
        <v>0</v>
      </c>
      <c r="AF16" s="11">
        <f>Dati!AL5</f>
        <v>0</v>
      </c>
      <c r="AG16" s="11">
        <f>Dati!AM5</f>
        <v>0</v>
      </c>
      <c r="AH16" s="11">
        <f>Dati!AN5</f>
        <v>0</v>
      </c>
    </row>
    <row r="17" spans="1:34" x14ac:dyDescent="0.3">
      <c r="C17" s="11" t="e">
        <f t="shared" ref="C17:AH17" si="9">FIND(".",C16,1)</f>
        <v>#VALUE!</v>
      </c>
      <c r="D17" s="11" t="e">
        <f t="shared" si="9"/>
        <v>#VALUE!</v>
      </c>
      <c r="E17" s="11" t="e">
        <f t="shared" si="9"/>
        <v>#VALUE!</v>
      </c>
      <c r="F17" s="11" t="e">
        <f t="shared" si="9"/>
        <v>#VALUE!</v>
      </c>
      <c r="G17" s="11" t="e">
        <f t="shared" si="9"/>
        <v>#VALUE!</v>
      </c>
      <c r="H17" s="11" t="e">
        <f t="shared" si="9"/>
        <v>#VALUE!</v>
      </c>
      <c r="I17" s="11" t="e">
        <f t="shared" si="9"/>
        <v>#VALUE!</v>
      </c>
      <c r="J17" s="11" t="e">
        <f t="shared" si="9"/>
        <v>#VALUE!</v>
      </c>
      <c r="K17" s="11" t="e">
        <f t="shared" si="9"/>
        <v>#VALUE!</v>
      </c>
      <c r="L17" s="11" t="e">
        <f t="shared" si="9"/>
        <v>#VALUE!</v>
      </c>
      <c r="M17" s="11" t="e">
        <f t="shared" si="9"/>
        <v>#VALUE!</v>
      </c>
      <c r="N17" s="11" t="e">
        <f t="shared" si="9"/>
        <v>#VALUE!</v>
      </c>
      <c r="O17" s="11" t="e">
        <f t="shared" si="9"/>
        <v>#VALUE!</v>
      </c>
      <c r="P17" s="11" t="e">
        <f t="shared" si="9"/>
        <v>#VALUE!</v>
      </c>
      <c r="Q17" s="11" t="e">
        <f t="shared" si="9"/>
        <v>#VALUE!</v>
      </c>
      <c r="R17" s="11" t="e">
        <f t="shared" si="9"/>
        <v>#VALUE!</v>
      </c>
      <c r="S17" s="11" t="e">
        <f t="shared" si="9"/>
        <v>#VALUE!</v>
      </c>
      <c r="T17" s="11" t="e">
        <f t="shared" si="9"/>
        <v>#VALUE!</v>
      </c>
      <c r="U17" s="11" t="e">
        <f t="shared" si="9"/>
        <v>#VALUE!</v>
      </c>
      <c r="V17" s="11" t="e">
        <f t="shared" si="9"/>
        <v>#VALUE!</v>
      </c>
      <c r="W17" s="11" t="e">
        <f t="shared" si="9"/>
        <v>#VALUE!</v>
      </c>
      <c r="X17" s="11" t="e">
        <f t="shared" si="9"/>
        <v>#VALUE!</v>
      </c>
      <c r="Y17" s="11" t="e">
        <f t="shared" si="9"/>
        <v>#VALUE!</v>
      </c>
      <c r="Z17" s="11" t="e">
        <f t="shared" si="9"/>
        <v>#VALUE!</v>
      </c>
      <c r="AA17" s="11" t="e">
        <f t="shared" si="9"/>
        <v>#VALUE!</v>
      </c>
      <c r="AB17" s="11" t="e">
        <f t="shared" si="9"/>
        <v>#VALUE!</v>
      </c>
      <c r="AC17" s="11" t="e">
        <f t="shared" si="9"/>
        <v>#VALUE!</v>
      </c>
      <c r="AD17" s="11" t="e">
        <f t="shared" si="9"/>
        <v>#VALUE!</v>
      </c>
      <c r="AE17" s="11" t="e">
        <f t="shared" si="9"/>
        <v>#VALUE!</v>
      </c>
      <c r="AF17" s="11" t="e">
        <f t="shared" si="9"/>
        <v>#VALUE!</v>
      </c>
      <c r="AG17" s="11" t="e">
        <f t="shared" si="9"/>
        <v>#VALUE!</v>
      </c>
      <c r="AH17" s="11" t="e">
        <f t="shared" si="9"/>
        <v>#VALUE!</v>
      </c>
    </row>
    <row r="18" spans="1:34" x14ac:dyDescent="0.3">
      <c r="C18" s="11" t="e">
        <f t="shared" ref="C18:AH18" si="10">IF(C17=3,REPLACE(C16,3,1,","),REPLACE(C16,2,1,","))</f>
        <v>#VALUE!</v>
      </c>
      <c r="D18" s="11" t="e">
        <f t="shared" si="10"/>
        <v>#VALUE!</v>
      </c>
      <c r="E18" s="11" t="e">
        <f t="shared" si="10"/>
        <v>#VALUE!</v>
      </c>
      <c r="F18" s="11" t="e">
        <f t="shared" si="10"/>
        <v>#VALUE!</v>
      </c>
      <c r="G18" s="11" t="e">
        <f t="shared" si="10"/>
        <v>#VALUE!</v>
      </c>
      <c r="H18" s="11" t="e">
        <f t="shared" si="10"/>
        <v>#VALUE!</v>
      </c>
      <c r="I18" s="11" t="e">
        <f t="shared" si="10"/>
        <v>#VALUE!</v>
      </c>
      <c r="J18" s="11" t="e">
        <f t="shared" si="10"/>
        <v>#VALUE!</v>
      </c>
      <c r="K18" s="11" t="e">
        <f t="shared" si="10"/>
        <v>#VALUE!</v>
      </c>
      <c r="L18" s="11" t="e">
        <f t="shared" si="10"/>
        <v>#VALUE!</v>
      </c>
      <c r="M18" s="11" t="e">
        <f t="shared" si="10"/>
        <v>#VALUE!</v>
      </c>
      <c r="N18" s="11" t="e">
        <f t="shared" si="10"/>
        <v>#VALUE!</v>
      </c>
      <c r="O18" s="11" t="e">
        <f t="shared" si="10"/>
        <v>#VALUE!</v>
      </c>
      <c r="P18" s="11" t="e">
        <f t="shared" si="10"/>
        <v>#VALUE!</v>
      </c>
      <c r="Q18" s="11" t="e">
        <f t="shared" si="10"/>
        <v>#VALUE!</v>
      </c>
      <c r="R18" s="11" t="e">
        <f t="shared" si="10"/>
        <v>#VALUE!</v>
      </c>
      <c r="S18" s="11" t="e">
        <f t="shared" si="10"/>
        <v>#VALUE!</v>
      </c>
      <c r="T18" s="11" t="e">
        <f t="shared" si="10"/>
        <v>#VALUE!</v>
      </c>
      <c r="U18" s="11" t="e">
        <f t="shared" si="10"/>
        <v>#VALUE!</v>
      </c>
      <c r="V18" s="11" t="e">
        <f t="shared" si="10"/>
        <v>#VALUE!</v>
      </c>
      <c r="W18" s="11" t="e">
        <f t="shared" si="10"/>
        <v>#VALUE!</v>
      </c>
      <c r="X18" s="11" t="e">
        <f t="shared" si="10"/>
        <v>#VALUE!</v>
      </c>
      <c r="Y18" s="11" t="e">
        <f t="shared" si="10"/>
        <v>#VALUE!</v>
      </c>
      <c r="Z18" s="11" t="e">
        <f t="shared" si="10"/>
        <v>#VALUE!</v>
      </c>
      <c r="AA18" s="11" t="e">
        <f t="shared" si="10"/>
        <v>#VALUE!</v>
      </c>
      <c r="AB18" s="11" t="e">
        <f t="shared" si="10"/>
        <v>#VALUE!</v>
      </c>
      <c r="AC18" s="11" t="e">
        <f t="shared" si="10"/>
        <v>#VALUE!</v>
      </c>
      <c r="AD18" s="11" t="e">
        <f t="shared" si="10"/>
        <v>#VALUE!</v>
      </c>
      <c r="AE18" s="11" t="e">
        <f t="shared" si="10"/>
        <v>#VALUE!</v>
      </c>
      <c r="AF18" s="11" t="e">
        <f t="shared" si="10"/>
        <v>#VALUE!</v>
      </c>
      <c r="AG18" s="11" t="e">
        <f t="shared" si="10"/>
        <v>#VALUE!</v>
      </c>
      <c r="AH18" s="11" t="e">
        <f t="shared" si="10"/>
        <v>#VALUE!</v>
      </c>
    </row>
    <row r="19" spans="1:34" x14ac:dyDescent="0.3">
      <c r="C19" s="11" t="e">
        <f t="shared" ref="C19:AH19" si="11">_xlfn.NUMBERVALUE(C18,",")</f>
        <v>#VALUE!</v>
      </c>
      <c r="D19" s="11" t="e">
        <f t="shared" si="11"/>
        <v>#VALUE!</v>
      </c>
      <c r="E19" s="11" t="e">
        <f t="shared" si="11"/>
        <v>#VALUE!</v>
      </c>
      <c r="F19" s="11" t="e">
        <f t="shared" si="11"/>
        <v>#VALUE!</v>
      </c>
      <c r="G19" s="11" t="e">
        <f t="shared" si="11"/>
        <v>#VALUE!</v>
      </c>
      <c r="H19" s="11" t="e">
        <f t="shared" si="11"/>
        <v>#VALUE!</v>
      </c>
      <c r="I19" s="11" t="e">
        <f t="shared" si="11"/>
        <v>#VALUE!</v>
      </c>
      <c r="J19" s="11" t="e">
        <f t="shared" si="11"/>
        <v>#VALUE!</v>
      </c>
      <c r="K19" s="11" t="e">
        <f t="shared" si="11"/>
        <v>#VALUE!</v>
      </c>
      <c r="L19" s="11" t="e">
        <f t="shared" si="11"/>
        <v>#VALUE!</v>
      </c>
      <c r="M19" s="11" t="e">
        <f t="shared" si="11"/>
        <v>#VALUE!</v>
      </c>
      <c r="N19" s="11" t="e">
        <f t="shared" si="11"/>
        <v>#VALUE!</v>
      </c>
      <c r="O19" s="11" t="e">
        <f t="shared" si="11"/>
        <v>#VALUE!</v>
      </c>
      <c r="P19" s="11" t="e">
        <f t="shared" si="11"/>
        <v>#VALUE!</v>
      </c>
      <c r="Q19" s="11" t="e">
        <f t="shared" si="11"/>
        <v>#VALUE!</v>
      </c>
      <c r="R19" s="11" t="e">
        <f t="shared" si="11"/>
        <v>#VALUE!</v>
      </c>
      <c r="S19" s="11" t="e">
        <f t="shared" si="11"/>
        <v>#VALUE!</v>
      </c>
      <c r="T19" s="11" t="e">
        <f t="shared" si="11"/>
        <v>#VALUE!</v>
      </c>
      <c r="U19" s="11" t="e">
        <f t="shared" si="11"/>
        <v>#VALUE!</v>
      </c>
      <c r="V19" s="11" t="e">
        <f t="shared" si="11"/>
        <v>#VALUE!</v>
      </c>
      <c r="W19" s="11" t="e">
        <f t="shared" si="11"/>
        <v>#VALUE!</v>
      </c>
      <c r="X19" s="11" t="e">
        <f t="shared" si="11"/>
        <v>#VALUE!</v>
      </c>
      <c r="Y19" s="11" t="e">
        <f t="shared" si="11"/>
        <v>#VALUE!</v>
      </c>
      <c r="Z19" s="11" t="e">
        <f t="shared" si="11"/>
        <v>#VALUE!</v>
      </c>
      <c r="AA19" s="11" t="e">
        <f t="shared" si="11"/>
        <v>#VALUE!</v>
      </c>
      <c r="AB19" s="11" t="e">
        <f t="shared" si="11"/>
        <v>#VALUE!</v>
      </c>
      <c r="AC19" s="11" t="e">
        <f t="shared" si="11"/>
        <v>#VALUE!</v>
      </c>
      <c r="AD19" s="11" t="e">
        <f t="shared" si="11"/>
        <v>#VALUE!</v>
      </c>
      <c r="AE19" s="11" t="e">
        <f t="shared" si="11"/>
        <v>#VALUE!</v>
      </c>
      <c r="AF19" s="11" t="e">
        <f t="shared" si="11"/>
        <v>#VALUE!</v>
      </c>
      <c r="AG19" s="11" t="e">
        <f t="shared" si="11"/>
        <v>#VALUE!</v>
      </c>
      <c r="AH19" s="11" t="e">
        <f t="shared" si="11"/>
        <v>#VALUE!</v>
      </c>
    </row>
    <row r="20" spans="1:34" x14ac:dyDescent="0.3">
      <c r="C20" s="13"/>
    </row>
    <row r="21" spans="1:34" x14ac:dyDescent="0.3">
      <c r="A21" s="10" t="str">
        <f>Dati!A6</f>
        <v>Spettro marrone</v>
      </c>
      <c r="B21" s="10" t="s">
        <v>35</v>
      </c>
      <c r="C21" s="12" t="e">
        <f>VALUE(C25)</f>
        <v>#VALUE!</v>
      </c>
      <c r="D21" s="12" t="e">
        <f t="shared" ref="D21:AH21" si="12">VALUE(D25)</f>
        <v>#VALUE!</v>
      </c>
      <c r="E21" s="12" t="e">
        <f t="shared" si="12"/>
        <v>#VALUE!</v>
      </c>
      <c r="F21" s="12" t="e">
        <f t="shared" si="12"/>
        <v>#VALUE!</v>
      </c>
      <c r="G21" s="12" t="e">
        <f t="shared" si="12"/>
        <v>#VALUE!</v>
      </c>
      <c r="H21" s="12" t="e">
        <f t="shared" si="12"/>
        <v>#VALUE!</v>
      </c>
      <c r="I21" s="12" t="e">
        <f t="shared" si="12"/>
        <v>#VALUE!</v>
      </c>
      <c r="J21" s="12" t="e">
        <f t="shared" si="12"/>
        <v>#VALUE!</v>
      </c>
      <c r="K21" s="12" t="e">
        <f t="shared" si="12"/>
        <v>#VALUE!</v>
      </c>
      <c r="L21" s="12" t="e">
        <f t="shared" si="12"/>
        <v>#VALUE!</v>
      </c>
      <c r="M21" s="12" t="e">
        <f t="shared" si="12"/>
        <v>#VALUE!</v>
      </c>
      <c r="N21" s="12" t="e">
        <f t="shared" si="12"/>
        <v>#VALUE!</v>
      </c>
      <c r="O21" s="12" t="e">
        <f t="shared" si="12"/>
        <v>#VALUE!</v>
      </c>
      <c r="P21" s="12" t="e">
        <f t="shared" si="12"/>
        <v>#VALUE!</v>
      </c>
      <c r="Q21" s="12" t="e">
        <f t="shared" si="12"/>
        <v>#VALUE!</v>
      </c>
      <c r="R21" s="12" t="e">
        <f t="shared" si="12"/>
        <v>#VALUE!</v>
      </c>
      <c r="S21" s="12" t="e">
        <f t="shared" si="12"/>
        <v>#VALUE!</v>
      </c>
      <c r="T21" s="12" t="e">
        <f t="shared" si="12"/>
        <v>#VALUE!</v>
      </c>
      <c r="U21" s="12" t="e">
        <f t="shared" si="12"/>
        <v>#VALUE!</v>
      </c>
      <c r="V21" s="12" t="e">
        <f t="shared" si="12"/>
        <v>#VALUE!</v>
      </c>
      <c r="W21" s="12" t="e">
        <f t="shared" si="12"/>
        <v>#VALUE!</v>
      </c>
      <c r="X21" s="12" t="e">
        <f t="shared" si="12"/>
        <v>#VALUE!</v>
      </c>
      <c r="Y21" s="12" t="e">
        <f t="shared" si="12"/>
        <v>#VALUE!</v>
      </c>
      <c r="Z21" s="12" t="e">
        <f t="shared" si="12"/>
        <v>#VALUE!</v>
      </c>
      <c r="AA21" s="12" t="e">
        <f t="shared" si="12"/>
        <v>#VALUE!</v>
      </c>
      <c r="AB21" s="12" t="e">
        <f t="shared" si="12"/>
        <v>#VALUE!</v>
      </c>
      <c r="AC21" s="12" t="e">
        <f t="shared" si="12"/>
        <v>#VALUE!</v>
      </c>
      <c r="AD21" s="12" t="e">
        <f t="shared" si="12"/>
        <v>#VALUE!</v>
      </c>
      <c r="AE21" s="12" t="e">
        <f t="shared" si="12"/>
        <v>#VALUE!</v>
      </c>
      <c r="AF21" s="12" t="e">
        <f t="shared" si="12"/>
        <v>#VALUE!</v>
      </c>
      <c r="AG21" s="12" t="e">
        <f t="shared" si="12"/>
        <v>#VALUE!</v>
      </c>
      <c r="AH21" s="12" t="e">
        <f t="shared" si="12"/>
        <v>#VALUE!</v>
      </c>
    </row>
    <row r="22" spans="1:34" x14ac:dyDescent="0.3">
      <c r="C22" s="11">
        <f>Dati!I6</f>
        <v>0</v>
      </c>
      <c r="D22" s="11">
        <f>Dati!J6</f>
        <v>0</v>
      </c>
      <c r="E22" s="11">
        <f>Dati!K6</f>
        <v>0</v>
      </c>
      <c r="F22" s="11">
        <f>Dati!L6</f>
        <v>0</v>
      </c>
      <c r="G22" s="11">
        <f>Dati!M6</f>
        <v>0</v>
      </c>
      <c r="H22" s="11">
        <f>Dati!N6</f>
        <v>0</v>
      </c>
      <c r="I22" s="11">
        <f>Dati!O6</f>
        <v>0</v>
      </c>
      <c r="J22" s="11">
        <f>Dati!P6</f>
        <v>0</v>
      </c>
      <c r="K22" s="11">
        <f>Dati!Q6</f>
        <v>0</v>
      </c>
      <c r="L22" s="11">
        <f>Dati!R6</f>
        <v>0</v>
      </c>
      <c r="M22" s="11">
        <f>Dati!S6</f>
        <v>0</v>
      </c>
      <c r="N22" s="11">
        <f>Dati!T6</f>
        <v>0</v>
      </c>
      <c r="O22" s="11">
        <f>Dati!U6</f>
        <v>0</v>
      </c>
      <c r="P22" s="11">
        <f>Dati!V6</f>
        <v>0</v>
      </c>
      <c r="Q22" s="11">
        <f>Dati!W6</f>
        <v>0</v>
      </c>
      <c r="R22" s="11">
        <f>Dati!X6</f>
        <v>0</v>
      </c>
      <c r="S22" s="11">
        <f>Dati!Y6</f>
        <v>0</v>
      </c>
      <c r="T22" s="11">
        <f>Dati!Z6</f>
        <v>0</v>
      </c>
      <c r="U22" s="11">
        <f>Dati!AA6</f>
        <v>0</v>
      </c>
      <c r="V22" s="11">
        <f>Dati!AB6</f>
        <v>0</v>
      </c>
      <c r="W22" s="11">
        <f>Dati!AC6</f>
        <v>0</v>
      </c>
      <c r="X22" s="11">
        <f>Dati!AD6</f>
        <v>0</v>
      </c>
      <c r="Y22" s="11">
        <f>Dati!AE6</f>
        <v>0</v>
      </c>
      <c r="Z22" s="11">
        <f>Dati!AF6</f>
        <v>0</v>
      </c>
      <c r="AA22" s="11">
        <f>Dati!AG6</f>
        <v>0</v>
      </c>
      <c r="AB22" s="11">
        <f>Dati!AH6</f>
        <v>0</v>
      </c>
      <c r="AC22" s="11">
        <f>Dati!AI6</f>
        <v>0</v>
      </c>
      <c r="AD22" s="11">
        <f>Dati!AJ6</f>
        <v>0</v>
      </c>
      <c r="AE22" s="11">
        <f>Dati!AK6</f>
        <v>0</v>
      </c>
      <c r="AF22" s="11">
        <f>Dati!AL6</f>
        <v>0</v>
      </c>
      <c r="AG22" s="11">
        <f>Dati!AM6</f>
        <v>0</v>
      </c>
      <c r="AH22" s="11">
        <f>Dati!AN6</f>
        <v>0</v>
      </c>
    </row>
    <row r="23" spans="1:34" x14ac:dyDescent="0.3">
      <c r="C23" s="11" t="e">
        <f t="shared" ref="C23:AH23" si="13">FIND(".",C22,1)</f>
        <v>#VALUE!</v>
      </c>
      <c r="D23" s="11" t="e">
        <f t="shared" si="13"/>
        <v>#VALUE!</v>
      </c>
      <c r="E23" s="11" t="e">
        <f t="shared" si="13"/>
        <v>#VALUE!</v>
      </c>
      <c r="F23" s="11" t="e">
        <f t="shared" si="13"/>
        <v>#VALUE!</v>
      </c>
      <c r="G23" s="11" t="e">
        <f t="shared" si="13"/>
        <v>#VALUE!</v>
      </c>
      <c r="H23" s="11" t="e">
        <f t="shared" si="13"/>
        <v>#VALUE!</v>
      </c>
      <c r="I23" s="11" t="e">
        <f t="shared" si="13"/>
        <v>#VALUE!</v>
      </c>
      <c r="J23" s="11" t="e">
        <f t="shared" si="13"/>
        <v>#VALUE!</v>
      </c>
      <c r="K23" s="11" t="e">
        <f t="shared" si="13"/>
        <v>#VALUE!</v>
      </c>
      <c r="L23" s="11" t="e">
        <f t="shared" si="13"/>
        <v>#VALUE!</v>
      </c>
      <c r="M23" s="11" t="e">
        <f t="shared" si="13"/>
        <v>#VALUE!</v>
      </c>
      <c r="N23" s="11" t="e">
        <f t="shared" si="13"/>
        <v>#VALUE!</v>
      </c>
      <c r="O23" s="11" t="e">
        <f t="shared" si="13"/>
        <v>#VALUE!</v>
      </c>
      <c r="P23" s="11" t="e">
        <f t="shared" si="13"/>
        <v>#VALUE!</v>
      </c>
      <c r="Q23" s="11" t="e">
        <f t="shared" si="13"/>
        <v>#VALUE!</v>
      </c>
      <c r="R23" s="11" t="e">
        <f t="shared" si="13"/>
        <v>#VALUE!</v>
      </c>
      <c r="S23" s="11" t="e">
        <f t="shared" si="13"/>
        <v>#VALUE!</v>
      </c>
      <c r="T23" s="11" t="e">
        <f t="shared" si="13"/>
        <v>#VALUE!</v>
      </c>
      <c r="U23" s="11" t="e">
        <f t="shared" si="13"/>
        <v>#VALUE!</v>
      </c>
      <c r="V23" s="11" t="e">
        <f t="shared" si="13"/>
        <v>#VALUE!</v>
      </c>
      <c r="W23" s="11" t="e">
        <f t="shared" si="13"/>
        <v>#VALUE!</v>
      </c>
      <c r="X23" s="11" t="e">
        <f t="shared" si="13"/>
        <v>#VALUE!</v>
      </c>
      <c r="Y23" s="11" t="e">
        <f t="shared" si="13"/>
        <v>#VALUE!</v>
      </c>
      <c r="Z23" s="11" t="e">
        <f t="shared" si="13"/>
        <v>#VALUE!</v>
      </c>
      <c r="AA23" s="11" t="e">
        <f t="shared" si="13"/>
        <v>#VALUE!</v>
      </c>
      <c r="AB23" s="11" t="e">
        <f t="shared" si="13"/>
        <v>#VALUE!</v>
      </c>
      <c r="AC23" s="11" t="e">
        <f t="shared" si="13"/>
        <v>#VALUE!</v>
      </c>
      <c r="AD23" s="11" t="e">
        <f t="shared" si="13"/>
        <v>#VALUE!</v>
      </c>
      <c r="AE23" s="11" t="e">
        <f t="shared" si="13"/>
        <v>#VALUE!</v>
      </c>
      <c r="AF23" s="11" t="e">
        <f t="shared" si="13"/>
        <v>#VALUE!</v>
      </c>
      <c r="AG23" s="11" t="e">
        <f t="shared" si="13"/>
        <v>#VALUE!</v>
      </c>
      <c r="AH23" s="11" t="e">
        <f t="shared" si="13"/>
        <v>#VALUE!</v>
      </c>
    </row>
    <row r="24" spans="1:34" x14ac:dyDescent="0.3">
      <c r="C24" s="11" t="e">
        <f t="shared" ref="C24:AH24" si="14">IF(C23=3,REPLACE(C22,3,1,","),REPLACE(C22,2,1,","))</f>
        <v>#VALUE!</v>
      </c>
      <c r="D24" s="11" t="e">
        <f t="shared" si="14"/>
        <v>#VALUE!</v>
      </c>
      <c r="E24" s="11" t="e">
        <f t="shared" si="14"/>
        <v>#VALUE!</v>
      </c>
      <c r="F24" s="11" t="e">
        <f t="shared" si="14"/>
        <v>#VALUE!</v>
      </c>
      <c r="G24" s="11" t="e">
        <f t="shared" si="14"/>
        <v>#VALUE!</v>
      </c>
      <c r="H24" s="11" t="e">
        <f t="shared" si="14"/>
        <v>#VALUE!</v>
      </c>
      <c r="I24" s="11" t="e">
        <f t="shared" si="14"/>
        <v>#VALUE!</v>
      </c>
      <c r="J24" s="11" t="e">
        <f t="shared" si="14"/>
        <v>#VALUE!</v>
      </c>
      <c r="K24" s="11" t="e">
        <f t="shared" si="14"/>
        <v>#VALUE!</v>
      </c>
      <c r="L24" s="11" t="e">
        <f t="shared" si="14"/>
        <v>#VALUE!</v>
      </c>
      <c r="M24" s="11" t="e">
        <f t="shared" si="14"/>
        <v>#VALUE!</v>
      </c>
      <c r="N24" s="11" t="e">
        <f t="shared" si="14"/>
        <v>#VALUE!</v>
      </c>
      <c r="O24" s="11" t="e">
        <f t="shared" si="14"/>
        <v>#VALUE!</v>
      </c>
      <c r="P24" s="11" t="e">
        <f t="shared" si="14"/>
        <v>#VALUE!</v>
      </c>
      <c r="Q24" s="11" t="e">
        <f t="shared" si="14"/>
        <v>#VALUE!</v>
      </c>
      <c r="R24" s="11" t="e">
        <f t="shared" si="14"/>
        <v>#VALUE!</v>
      </c>
      <c r="S24" s="11" t="e">
        <f t="shared" si="14"/>
        <v>#VALUE!</v>
      </c>
      <c r="T24" s="11" t="e">
        <f t="shared" si="14"/>
        <v>#VALUE!</v>
      </c>
      <c r="U24" s="11" t="e">
        <f t="shared" si="14"/>
        <v>#VALUE!</v>
      </c>
      <c r="V24" s="11" t="e">
        <f t="shared" si="14"/>
        <v>#VALUE!</v>
      </c>
      <c r="W24" s="11" t="e">
        <f t="shared" si="14"/>
        <v>#VALUE!</v>
      </c>
      <c r="X24" s="11" t="e">
        <f t="shared" si="14"/>
        <v>#VALUE!</v>
      </c>
      <c r="Y24" s="11" t="e">
        <f t="shared" si="14"/>
        <v>#VALUE!</v>
      </c>
      <c r="Z24" s="11" t="e">
        <f t="shared" si="14"/>
        <v>#VALUE!</v>
      </c>
      <c r="AA24" s="11" t="e">
        <f t="shared" si="14"/>
        <v>#VALUE!</v>
      </c>
      <c r="AB24" s="11" t="e">
        <f t="shared" si="14"/>
        <v>#VALUE!</v>
      </c>
      <c r="AC24" s="11" t="e">
        <f t="shared" si="14"/>
        <v>#VALUE!</v>
      </c>
      <c r="AD24" s="11" t="e">
        <f t="shared" si="14"/>
        <v>#VALUE!</v>
      </c>
      <c r="AE24" s="11" t="e">
        <f t="shared" si="14"/>
        <v>#VALUE!</v>
      </c>
      <c r="AF24" s="11" t="e">
        <f t="shared" si="14"/>
        <v>#VALUE!</v>
      </c>
      <c r="AG24" s="11" t="e">
        <f t="shared" si="14"/>
        <v>#VALUE!</v>
      </c>
      <c r="AH24" s="11" t="e">
        <f t="shared" si="14"/>
        <v>#VALUE!</v>
      </c>
    </row>
    <row r="25" spans="1:34" x14ac:dyDescent="0.3">
      <c r="C25" s="11" t="e">
        <f t="shared" ref="C25:AH25" si="15">_xlfn.NUMBERVALUE(C24,",")</f>
        <v>#VALUE!</v>
      </c>
      <c r="D25" s="11" t="e">
        <f t="shared" si="15"/>
        <v>#VALUE!</v>
      </c>
      <c r="E25" s="11" t="e">
        <f t="shared" si="15"/>
        <v>#VALUE!</v>
      </c>
      <c r="F25" s="11" t="e">
        <f t="shared" si="15"/>
        <v>#VALUE!</v>
      </c>
      <c r="G25" s="11" t="e">
        <f t="shared" si="15"/>
        <v>#VALUE!</v>
      </c>
      <c r="H25" s="11" t="e">
        <f t="shared" si="15"/>
        <v>#VALUE!</v>
      </c>
      <c r="I25" s="11" t="e">
        <f t="shared" si="15"/>
        <v>#VALUE!</v>
      </c>
      <c r="J25" s="11" t="e">
        <f t="shared" si="15"/>
        <v>#VALUE!</v>
      </c>
      <c r="K25" s="11" t="e">
        <f t="shared" si="15"/>
        <v>#VALUE!</v>
      </c>
      <c r="L25" s="11" t="e">
        <f t="shared" si="15"/>
        <v>#VALUE!</v>
      </c>
      <c r="M25" s="11" t="e">
        <f t="shared" si="15"/>
        <v>#VALUE!</v>
      </c>
      <c r="N25" s="11" t="e">
        <f t="shared" si="15"/>
        <v>#VALUE!</v>
      </c>
      <c r="O25" s="11" t="e">
        <f t="shared" si="15"/>
        <v>#VALUE!</v>
      </c>
      <c r="P25" s="11" t="e">
        <f t="shared" si="15"/>
        <v>#VALUE!</v>
      </c>
      <c r="Q25" s="11" t="e">
        <f t="shared" si="15"/>
        <v>#VALUE!</v>
      </c>
      <c r="R25" s="11" t="e">
        <f t="shared" si="15"/>
        <v>#VALUE!</v>
      </c>
      <c r="S25" s="11" t="e">
        <f t="shared" si="15"/>
        <v>#VALUE!</v>
      </c>
      <c r="T25" s="11" t="e">
        <f t="shared" si="15"/>
        <v>#VALUE!</v>
      </c>
      <c r="U25" s="11" t="e">
        <f t="shared" si="15"/>
        <v>#VALUE!</v>
      </c>
      <c r="V25" s="11" t="e">
        <f t="shared" si="15"/>
        <v>#VALUE!</v>
      </c>
      <c r="W25" s="11" t="e">
        <f t="shared" si="15"/>
        <v>#VALUE!</v>
      </c>
      <c r="X25" s="11" t="e">
        <f t="shared" si="15"/>
        <v>#VALUE!</v>
      </c>
      <c r="Y25" s="11" t="e">
        <f t="shared" si="15"/>
        <v>#VALUE!</v>
      </c>
      <c r="Z25" s="11" t="e">
        <f t="shared" si="15"/>
        <v>#VALUE!</v>
      </c>
      <c r="AA25" s="11" t="e">
        <f t="shared" si="15"/>
        <v>#VALUE!</v>
      </c>
      <c r="AB25" s="11" t="e">
        <f t="shared" si="15"/>
        <v>#VALUE!</v>
      </c>
      <c r="AC25" s="11" t="e">
        <f t="shared" si="15"/>
        <v>#VALUE!</v>
      </c>
      <c r="AD25" s="11" t="e">
        <f t="shared" si="15"/>
        <v>#VALUE!</v>
      </c>
      <c r="AE25" s="11" t="e">
        <f t="shared" si="15"/>
        <v>#VALUE!</v>
      </c>
      <c r="AF25" s="11" t="e">
        <f t="shared" si="15"/>
        <v>#VALUE!</v>
      </c>
      <c r="AG25" s="11" t="e">
        <f t="shared" si="15"/>
        <v>#VALUE!</v>
      </c>
      <c r="AH25" s="11" t="e">
        <f t="shared" si="15"/>
        <v>#VALUE!</v>
      </c>
    </row>
    <row r="26" spans="1:34" x14ac:dyDescent="0.3">
      <c r="C26" s="13"/>
    </row>
    <row r="27" spans="1:34" x14ac:dyDescent="0.3">
      <c r="A27" s="10" t="str">
        <f>Dati!A7</f>
        <v>Spettro rosa</v>
      </c>
      <c r="B27" s="10" t="s">
        <v>35</v>
      </c>
      <c r="C27" s="12" t="e">
        <f>VALUE(C31)</f>
        <v>#VALUE!</v>
      </c>
      <c r="D27" s="12" t="e">
        <f t="shared" ref="D27:AH27" si="16">VALUE(D31)</f>
        <v>#VALUE!</v>
      </c>
      <c r="E27" s="12" t="e">
        <f t="shared" si="16"/>
        <v>#VALUE!</v>
      </c>
      <c r="F27" s="12" t="e">
        <f t="shared" si="16"/>
        <v>#VALUE!</v>
      </c>
      <c r="G27" s="12" t="e">
        <f t="shared" si="16"/>
        <v>#VALUE!</v>
      </c>
      <c r="H27" s="12" t="e">
        <f t="shared" si="16"/>
        <v>#VALUE!</v>
      </c>
      <c r="I27" s="12" t="e">
        <f t="shared" si="16"/>
        <v>#VALUE!</v>
      </c>
      <c r="J27" s="12" t="e">
        <f t="shared" si="16"/>
        <v>#VALUE!</v>
      </c>
      <c r="K27" s="12" t="e">
        <f t="shared" si="16"/>
        <v>#VALUE!</v>
      </c>
      <c r="L27" s="12" t="e">
        <f t="shared" si="16"/>
        <v>#VALUE!</v>
      </c>
      <c r="M27" s="12" t="e">
        <f t="shared" si="16"/>
        <v>#VALUE!</v>
      </c>
      <c r="N27" s="12" t="e">
        <f t="shared" si="16"/>
        <v>#VALUE!</v>
      </c>
      <c r="O27" s="12" t="e">
        <f t="shared" si="16"/>
        <v>#VALUE!</v>
      </c>
      <c r="P27" s="12" t="e">
        <f t="shared" si="16"/>
        <v>#VALUE!</v>
      </c>
      <c r="Q27" s="12" t="e">
        <f t="shared" si="16"/>
        <v>#VALUE!</v>
      </c>
      <c r="R27" s="12" t="e">
        <f t="shared" si="16"/>
        <v>#VALUE!</v>
      </c>
      <c r="S27" s="12" t="e">
        <f t="shared" si="16"/>
        <v>#VALUE!</v>
      </c>
      <c r="T27" s="12" t="e">
        <f t="shared" si="16"/>
        <v>#VALUE!</v>
      </c>
      <c r="U27" s="12" t="e">
        <f t="shared" si="16"/>
        <v>#VALUE!</v>
      </c>
      <c r="V27" s="12" t="e">
        <f t="shared" si="16"/>
        <v>#VALUE!</v>
      </c>
      <c r="W27" s="12" t="e">
        <f t="shared" si="16"/>
        <v>#VALUE!</v>
      </c>
      <c r="X27" s="12" t="e">
        <f t="shared" si="16"/>
        <v>#VALUE!</v>
      </c>
      <c r="Y27" s="12" t="e">
        <f t="shared" si="16"/>
        <v>#VALUE!</v>
      </c>
      <c r="Z27" s="12" t="e">
        <f t="shared" si="16"/>
        <v>#VALUE!</v>
      </c>
      <c r="AA27" s="12" t="e">
        <f t="shared" si="16"/>
        <v>#VALUE!</v>
      </c>
      <c r="AB27" s="12" t="e">
        <f t="shared" si="16"/>
        <v>#VALUE!</v>
      </c>
      <c r="AC27" s="12" t="e">
        <f t="shared" si="16"/>
        <v>#VALUE!</v>
      </c>
      <c r="AD27" s="12" t="e">
        <f t="shared" si="16"/>
        <v>#VALUE!</v>
      </c>
      <c r="AE27" s="12" t="e">
        <f t="shared" si="16"/>
        <v>#VALUE!</v>
      </c>
      <c r="AF27" s="12" t="e">
        <f t="shared" si="16"/>
        <v>#VALUE!</v>
      </c>
      <c r="AG27" s="12" t="e">
        <f t="shared" si="16"/>
        <v>#VALUE!</v>
      </c>
      <c r="AH27" s="12" t="e">
        <f t="shared" si="16"/>
        <v>#VALUE!</v>
      </c>
    </row>
    <row r="28" spans="1:34" x14ac:dyDescent="0.3">
      <c r="C28" s="11">
        <f>Dati!I7</f>
        <v>0</v>
      </c>
      <c r="D28" s="11">
        <f>Dati!J7</f>
        <v>0</v>
      </c>
      <c r="E28" s="11">
        <f>Dati!K7</f>
        <v>0</v>
      </c>
      <c r="F28" s="11">
        <f>Dati!L7</f>
        <v>0</v>
      </c>
      <c r="G28" s="11">
        <f>Dati!M7</f>
        <v>0</v>
      </c>
      <c r="H28" s="11">
        <f>Dati!N7</f>
        <v>0</v>
      </c>
      <c r="I28" s="11">
        <f>Dati!O7</f>
        <v>0</v>
      </c>
      <c r="J28" s="11">
        <f>Dati!P7</f>
        <v>0</v>
      </c>
      <c r="K28" s="11">
        <f>Dati!Q7</f>
        <v>0</v>
      </c>
      <c r="L28" s="11">
        <f>Dati!R7</f>
        <v>0</v>
      </c>
      <c r="M28" s="11">
        <f>Dati!S7</f>
        <v>0</v>
      </c>
      <c r="N28" s="11">
        <f>Dati!T7</f>
        <v>0</v>
      </c>
      <c r="O28" s="11">
        <f>Dati!U7</f>
        <v>0</v>
      </c>
      <c r="P28" s="11">
        <f>Dati!V7</f>
        <v>0</v>
      </c>
      <c r="Q28" s="11">
        <f>Dati!W7</f>
        <v>0</v>
      </c>
      <c r="R28" s="11">
        <f>Dati!X7</f>
        <v>0</v>
      </c>
      <c r="S28" s="11">
        <f>Dati!Y7</f>
        <v>0</v>
      </c>
      <c r="T28" s="11">
        <f>Dati!Z7</f>
        <v>0</v>
      </c>
      <c r="U28" s="11">
        <f>Dati!AA7</f>
        <v>0</v>
      </c>
      <c r="V28" s="11">
        <f>Dati!AB7</f>
        <v>0</v>
      </c>
      <c r="W28" s="11">
        <f>Dati!AC7</f>
        <v>0</v>
      </c>
      <c r="X28" s="11">
        <f>Dati!AD7</f>
        <v>0</v>
      </c>
      <c r="Y28" s="11">
        <f>Dati!AE7</f>
        <v>0</v>
      </c>
      <c r="Z28" s="11">
        <f>Dati!AF7</f>
        <v>0</v>
      </c>
      <c r="AA28" s="11">
        <f>Dati!AG7</f>
        <v>0</v>
      </c>
      <c r="AB28" s="11">
        <f>Dati!AH7</f>
        <v>0</v>
      </c>
      <c r="AC28" s="11">
        <f>Dati!AI7</f>
        <v>0</v>
      </c>
      <c r="AD28" s="11">
        <f>Dati!AJ7</f>
        <v>0</v>
      </c>
      <c r="AE28" s="11">
        <f>Dati!AK7</f>
        <v>0</v>
      </c>
      <c r="AF28" s="11">
        <f>Dati!AL7</f>
        <v>0</v>
      </c>
      <c r="AG28" s="11">
        <f>Dati!AM7</f>
        <v>0</v>
      </c>
      <c r="AH28" s="11">
        <f>Dati!AN7</f>
        <v>0</v>
      </c>
    </row>
    <row r="29" spans="1:34" x14ac:dyDescent="0.3">
      <c r="C29" s="11" t="e">
        <f t="shared" ref="C29:AH29" si="17">FIND(".",C28,1)</f>
        <v>#VALUE!</v>
      </c>
      <c r="D29" s="11" t="e">
        <f t="shared" si="17"/>
        <v>#VALUE!</v>
      </c>
      <c r="E29" s="11" t="e">
        <f t="shared" si="17"/>
        <v>#VALUE!</v>
      </c>
      <c r="F29" s="11" t="e">
        <f t="shared" si="17"/>
        <v>#VALUE!</v>
      </c>
      <c r="G29" s="11" t="e">
        <f t="shared" si="17"/>
        <v>#VALUE!</v>
      </c>
      <c r="H29" s="11" t="e">
        <f t="shared" si="17"/>
        <v>#VALUE!</v>
      </c>
      <c r="I29" s="11" t="e">
        <f t="shared" si="17"/>
        <v>#VALUE!</v>
      </c>
      <c r="J29" s="11" t="e">
        <f t="shared" si="17"/>
        <v>#VALUE!</v>
      </c>
      <c r="K29" s="11" t="e">
        <f t="shared" si="17"/>
        <v>#VALUE!</v>
      </c>
      <c r="L29" s="11" t="e">
        <f t="shared" si="17"/>
        <v>#VALUE!</v>
      </c>
      <c r="M29" s="11" t="e">
        <f t="shared" si="17"/>
        <v>#VALUE!</v>
      </c>
      <c r="N29" s="11" t="e">
        <f t="shared" si="17"/>
        <v>#VALUE!</v>
      </c>
      <c r="O29" s="11" t="e">
        <f t="shared" si="17"/>
        <v>#VALUE!</v>
      </c>
      <c r="P29" s="11" t="e">
        <f t="shared" si="17"/>
        <v>#VALUE!</v>
      </c>
      <c r="Q29" s="11" t="e">
        <f t="shared" si="17"/>
        <v>#VALUE!</v>
      </c>
      <c r="R29" s="11" t="e">
        <f t="shared" si="17"/>
        <v>#VALUE!</v>
      </c>
      <c r="S29" s="11" t="e">
        <f t="shared" si="17"/>
        <v>#VALUE!</v>
      </c>
      <c r="T29" s="11" t="e">
        <f t="shared" si="17"/>
        <v>#VALUE!</v>
      </c>
      <c r="U29" s="11" t="e">
        <f t="shared" si="17"/>
        <v>#VALUE!</v>
      </c>
      <c r="V29" s="11" t="e">
        <f t="shared" si="17"/>
        <v>#VALUE!</v>
      </c>
      <c r="W29" s="11" t="e">
        <f t="shared" si="17"/>
        <v>#VALUE!</v>
      </c>
      <c r="X29" s="11" t="e">
        <f t="shared" si="17"/>
        <v>#VALUE!</v>
      </c>
      <c r="Y29" s="11" t="e">
        <f t="shared" si="17"/>
        <v>#VALUE!</v>
      </c>
      <c r="Z29" s="11" t="e">
        <f t="shared" si="17"/>
        <v>#VALUE!</v>
      </c>
      <c r="AA29" s="11" t="e">
        <f t="shared" si="17"/>
        <v>#VALUE!</v>
      </c>
      <c r="AB29" s="11" t="e">
        <f t="shared" si="17"/>
        <v>#VALUE!</v>
      </c>
      <c r="AC29" s="11" t="e">
        <f t="shared" si="17"/>
        <v>#VALUE!</v>
      </c>
      <c r="AD29" s="11" t="e">
        <f t="shared" si="17"/>
        <v>#VALUE!</v>
      </c>
      <c r="AE29" s="11" t="e">
        <f t="shared" si="17"/>
        <v>#VALUE!</v>
      </c>
      <c r="AF29" s="11" t="e">
        <f t="shared" si="17"/>
        <v>#VALUE!</v>
      </c>
      <c r="AG29" s="11" t="e">
        <f t="shared" si="17"/>
        <v>#VALUE!</v>
      </c>
      <c r="AH29" s="11" t="e">
        <f t="shared" si="17"/>
        <v>#VALUE!</v>
      </c>
    </row>
    <row r="30" spans="1:34" x14ac:dyDescent="0.3">
      <c r="C30" s="11" t="e">
        <f t="shared" ref="C30:AH30" si="18">IF(C29=3,REPLACE(C28,3,1,","),REPLACE(C28,2,1,","))</f>
        <v>#VALUE!</v>
      </c>
      <c r="D30" s="11" t="e">
        <f t="shared" si="18"/>
        <v>#VALUE!</v>
      </c>
      <c r="E30" s="11" t="e">
        <f t="shared" si="18"/>
        <v>#VALUE!</v>
      </c>
      <c r="F30" s="11" t="e">
        <f t="shared" si="18"/>
        <v>#VALUE!</v>
      </c>
      <c r="G30" s="11" t="e">
        <f t="shared" si="18"/>
        <v>#VALUE!</v>
      </c>
      <c r="H30" s="11" t="e">
        <f t="shared" si="18"/>
        <v>#VALUE!</v>
      </c>
      <c r="I30" s="11" t="e">
        <f t="shared" si="18"/>
        <v>#VALUE!</v>
      </c>
      <c r="J30" s="11" t="e">
        <f t="shared" si="18"/>
        <v>#VALUE!</v>
      </c>
      <c r="K30" s="11" t="e">
        <f t="shared" si="18"/>
        <v>#VALUE!</v>
      </c>
      <c r="L30" s="11" t="e">
        <f t="shared" si="18"/>
        <v>#VALUE!</v>
      </c>
      <c r="M30" s="11" t="e">
        <f t="shared" si="18"/>
        <v>#VALUE!</v>
      </c>
      <c r="N30" s="11" t="e">
        <f t="shared" si="18"/>
        <v>#VALUE!</v>
      </c>
      <c r="O30" s="11" t="e">
        <f t="shared" si="18"/>
        <v>#VALUE!</v>
      </c>
      <c r="P30" s="11" t="e">
        <f t="shared" si="18"/>
        <v>#VALUE!</v>
      </c>
      <c r="Q30" s="11" t="e">
        <f t="shared" si="18"/>
        <v>#VALUE!</v>
      </c>
      <c r="R30" s="11" t="e">
        <f t="shared" si="18"/>
        <v>#VALUE!</v>
      </c>
      <c r="S30" s="11" t="e">
        <f t="shared" si="18"/>
        <v>#VALUE!</v>
      </c>
      <c r="T30" s="11" t="e">
        <f t="shared" si="18"/>
        <v>#VALUE!</v>
      </c>
      <c r="U30" s="11" t="e">
        <f t="shared" si="18"/>
        <v>#VALUE!</v>
      </c>
      <c r="V30" s="11" t="e">
        <f t="shared" si="18"/>
        <v>#VALUE!</v>
      </c>
      <c r="W30" s="11" t="e">
        <f t="shared" si="18"/>
        <v>#VALUE!</v>
      </c>
      <c r="X30" s="11" t="e">
        <f t="shared" si="18"/>
        <v>#VALUE!</v>
      </c>
      <c r="Y30" s="11" t="e">
        <f t="shared" si="18"/>
        <v>#VALUE!</v>
      </c>
      <c r="Z30" s="11" t="e">
        <f t="shared" si="18"/>
        <v>#VALUE!</v>
      </c>
      <c r="AA30" s="11" t="e">
        <f t="shared" si="18"/>
        <v>#VALUE!</v>
      </c>
      <c r="AB30" s="11" t="e">
        <f t="shared" si="18"/>
        <v>#VALUE!</v>
      </c>
      <c r="AC30" s="11" t="e">
        <f t="shared" si="18"/>
        <v>#VALUE!</v>
      </c>
      <c r="AD30" s="11" t="e">
        <f t="shared" si="18"/>
        <v>#VALUE!</v>
      </c>
      <c r="AE30" s="11" t="e">
        <f t="shared" si="18"/>
        <v>#VALUE!</v>
      </c>
      <c r="AF30" s="11" t="e">
        <f t="shared" si="18"/>
        <v>#VALUE!</v>
      </c>
      <c r="AG30" s="11" t="e">
        <f t="shared" si="18"/>
        <v>#VALUE!</v>
      </c>
      <c r="AH30" s="11" t="e">
        <f t="shared" si="18"/>
        <v>#VALUE!</v>
      </c>
    </row>
    <row r="31" spans="1:34" x14ac:dyDescent="0.3">
      <c r="C31" s="11" t="e">
        <f t="shared" ref="C31:AH31" si="19">_xlfn.NUMBERVALUE(C30,",")</f>
        <v>#VALUE!</v>
      </c>
      <c r="D31" s="11" t="e">
        <f t="shared" si="19"/>
        <v>#VALUE!</v>
      </c>
      <c r="E31" s="11" t="e">
        <f t="shared" si="19"/>
        <v>#VALUE!</v>
      </c>
      <c r="F31" s="11" t="e">
        <f t="shared" si="19"/>
        <v>#VALUE!</v>
      </c>
      <c r="G31" s="11" t="e">
        <f t="shared" si="19"/>
        <v>#VALUE!</v>
      </c>
      <c r="H31" s="11" t="e">
        <f t="shared" si="19"/>
        <v>#VALUE!</v>
      </c>
      <c r="I31" s="11" t="e">
        <f t="shared" si="19"/>
        <v>#VALUE!</v>
      </c>
      <c r="J31" s="11" t="e">
        <f t="shared" si="19"/>
        <v>#VALUE!</v>
      </c>
      <c r="K31" s="11" t="e">
        <f t="shared" si="19"/>
        <v>#VALUE!</v>
      </c>
      <c r="L31" s="11" t="e">
        <f t="shared" si="19"/>
        <v>#VALUE!</v>
      </c>
      <c r="M31" s="11" t="e">
        <f t="shared" si="19"/>
        <v>#VALUE!</v>
      </c>
      <c r="N31" s="11" t="e">
        <f t="shared" si="19"/>
        <v>#VALUE!</v>
      </c>
      <c r="O31" s="11" t="e">
        <f t="shared" si="19"/>
        <v>#VALUE!</v>
      </c>
      <c r="P31" s="11" t="e">
        <f t="shared" si="19"/>
        <v>#VALUE!</v>
      </c>
      <c r="Q31" s="11" t="e">
        <f t="shared" si="19"/>
        <v>#VALUE!</v>
      </c>
      <c r="R31" s="11" t="e">
        <f t="shared" si="19"/>
        <v>#VALUE!</v>
      </c>
      <c r="S31" s="11" t="e">
        <f t="shared" si="19"/>
        <v>#VALUE!</v>
      </c>
      <c r="T31" s="11" t="e">
        <f t="shared" si="19"/>
        <v>#VALUE!</v>
      </c>
      <c r="U31" s="11" t="e">
        <f t="shared" si="19"/>
        <v>#VALUE!</v>
      </c>
      <c r="V31" s="11" t="e">
        <f t="shared" si="19"/>
        <v>#VALUE!</v>
      </c>
      <c r="W31" s="11" t="e">
        <f t="shared" si="19"/>
        <v>#VALUE!</v>
      </c>
      <c r="X31" s="11" t="e">
        <f t="shared" si="19"/>
        <v>#VALUE!</v>
      </c>
      <c r="Y31" s="11" t="e">
        <f t="shared" si="19"/>
        <v>#VALUE!</v>
      </c>
      <c r="Z31" s="11" t="e">
        <f t="shared" si="19"/>
        <v>#VALUE!</v>
      </c>
      <c r="AA31" s="11" t="e">
        <f t="shared" si="19"/>
        <v>#VALUE!</v>
      </c>
      <c r="AB31" s="11" t="e">
        <f t="shared" si="19"/>
        <v>#VALUE!</v>
      </c>
      <c r="AC31" s="11" t="e">
        <f t="shared" si="19"/>
        <v>#VALUE!</v>
      </c>
      <c r="AD31" s="11" t="e">
        <f t="shared" si="19"/>
        <v>#VALUE!</v>
      </c>
      <c r="AE31" s="11" t="e">
        <f t="shared" si="19"/>
        <v>#VALUE!</v>
      </c>
      <c r="AF31" s="11" t="e">
        <f t="shared" si="19"/>
        <v>#VALUE!</v>
      </c>
      <c r="AG31" s="11" t="e">
        <f t="shared" si="19"/>
        <v>#VALUE!</v>
      </c>
      <c r="AH31" s="11" t="e">
        <f t="shared" si="19"/>
        <v>#VALUE!</v>
      </c>
    </row>
    <row r="32" spans="1:34" x14ac:dyDescent="0.3">
      <c r="C32" s="13"/>
    </row>
    <row r="33" spans="1:34" x14ac:dyDescent="0.3">
      <c r="A33" s="10" t="str">
        <f>Dati!A8</f>
        <v>Spettro bianco</v>
      </c>
      <c r="B33" s="10" t="s">
        <v>35</v>
      </c>
      <c r="C33" s="12" t="e">
        <f>VALUE(C37)</f>
        <v>#VALUE!</v>
      </c>
      <c r="D33" s="12" t="e">
        <f t="shared" ref="D33:AH33" si="20">VALUE(D37)</f>
        <v>#VALUE!</v>
      </c>
      <c r="E33" s="12" t="e">
        <f t="shared" si="20"/>
        <v>#VALUE!</v>
      </c>
      <c r="F33" s="12" t="e">
        <f t="shared" si="20"/>
        <v>#VALUE!</v>
      </c>
      <c r="G33" s="12" t="e">
        <f t="shared" si="20"/>
        <v>#VALUE!</v>
      </c>
      <c r="H33" s="12" t="e">
        <f t="shared" si="20"/>
        <v>#VALUE!</v>
      </c>
      <c r="I33" s="12" t="e">
        <f t="shared" si="20"/>
        <v>#VALUE!</v>
      </c>
      <c r="J33" s="12" t="e">
        <f t="shared" si="20"/>
        <v>#VALUE!</v>
      </c>
      <c r="K33" s="12" t="e">
        <f t="shared" si="20"/>
        <v>#VALUE!</v>
      </c>
      <c r="L33" s="12" t="e">
        <f t="shared" si="20"/>
        <v>#VALUE!</v>
      </c>
      <c r="M33" s="12" t="e">
        <f t="shared" si="20"/>
        <v>#VALUE!</v>
      </c>
      <c r="N33" s="12" t="e">
        <f t="shared" si="20"/>
        <v>#VALUE!</v>
      </c>
      <c r="O33" s="12" t="e">
        <f t="shared" si="20"/>
        <v>#VALUE!</v>
      </c>
      <c r="P33" s="12" t="e">
        <f t="shared" si="20"/>
        <v>#VALUE!</v>
      </c>
      <c r="Q33" s="12" t="e">
        <f t="shared" si="20"/>
        <v>#VALUE!</v>
      </c>
      <c r="R33" s="12" t="e">
        <f t="shared" si="20"/>
        <v>#VALUE!</v>
      </c>
      <c r="S33" s="12" t="e">
        <f t="shared" si="20"/>
        <v>#VALUE!</v>
      </c>
      <c r="T33" s="12" t="e">
        <f t="shared" si="20"/>
        <v>#VALUE!</v>
      </c>
      <c r="U33" s="12" t="e">
        <f t="shared" si="20"/>
        <v>#VALUE!</v>
      </c>
      <c r="V33" s="12" t="e">
        <f t="shared" si="20"/>
        <v>#VALUE!</v>
      </c>
      <c r="W33" s="12" t="e">
        <f t="shared" si="20"/>
        <v>#VALUE!</v>
      </c>
      <c r="X33" s="12" t="e">
        <f t="shared" si="20"/>
        <v>#VALUE!</v>
      </c>
      <c r="Y33" s="12" t="e">
        <f t="shared" si="20"/>
        <v>#VALUE!</v>
      </c>
      <c r="Z33" s="12" t="e">
        <f t="shared" si="20"/>
        <v>#VALUE!</v>
      </c>
      <c r="AA33" s="12" t="e">
        <f t="shared" si="20"/>
        <v>#VALUE!</v>
      </c>
      <c r="AB33" s="12" t="e">
        <f t="shared" si="20"/>
        <v>#VALUE!</v>
      </c>
      <c r="AC33" s="12" t="e">
        <f t="shared" si="20"/>
        <v>#VALUE!</v>
      </c>
      <c r="AD33" s="12" t="e">
        <f t="shared" si="20"/>
        <v>#VALUE!</v>
      </c>
      <c r="AE33" s="12" t="e">
        <f t="shared" si="20"/>
        <v>#VALUE!</v>
      </c>
      <c r="AF33" s="12" t="e">
        <f t="shared" si="20"/>
        <v>#VALUE!</v>
      </c>
      <c r="AG33" s="12" t="e">
        <f t="shared" si="20"/>
        <v>#VALUE!</v>
      </c>
      <c r="AH33" s="12" t="e">
        <f t="shared" si="20"/>
        <v>#VALUE!</v>
      </c>
    </row>
    <row r="34" spans="1:34" x14ac:dyDescent="0.3">
      <c r="C34" s="11">
        <f>Dati!I8</f>
        <v>0</v>
      </c>
      <c r="D34" s="11">
        <f>Dati!J8</f>
        <v>0</v>
      </c>
      <c r="E34" s="11">
        <f>Dati!K8</f>
        <v>0</v>
      </c>
      <c r="F34" s="11">
        <f>Dati!L8</f>
        <v>0</v>
      </c>
      <c r="G34" s="11">
        <f>Dati!M8</f>
        <v>0</v>
      </c>
      <c r="H34" s="11">
        <f>Dati!N8</f>
        <v>0</v>
      </c>
      <c r="I34" s="11">
        <f>Dati!O8</f>
        <v>0</v>
      </c>
      <c r="J34" s="11">
        <f>Dati!P8</f>
        <v>0</v>
      </c>
      <c r="K34" s="11">
        <f>Dati!Q8</f>
        <v>0</v>
      </c>
      <c r="L34" s="11">
        <f>Dati!R8</f>
        <v>0</v>
      </c>
      <c r="M34" s="11">
        <f>Dati!S8</f>
        <v>0</v>
      </c>
      <c r="N34" s="11">
        <f>Dati!T8</f>
        <v>0</v>
      </c>
      <c r="O34" s="11">
        <f>Dati!U8</f>
        <v>0</v>
      </c>
      <c r="P34" s="11">
        <f>Dati!V8</f>
        <v>0</v>
      </c>
      <c r="Q34" s="11">
        <f>Dati!W8</f>
        <v>0</v>
      </c>
      <c r="R34" s="11">
        <f>Dati!X8</f>
        <v>0</v>
      </c>
      <c r="S34" s="11">
        <f>Dati!Y8</f>
        <v>0</v>
      </c>
      <c r="T34" s="11">
        <f>Dati!Z8</f>
        <v>0</v>
      </c>
      <c r="U34" s="11">
        <f>Dati!AA8</f>
        <v>0</v>
      </c>
      <c r="V34" s="11">
        <f>Dati!AB8</f>
        <v>0</v>
      </c>
      <c r="W34" s="11">
        <f>Dati!AC8</f>
        <v>0</v>
      </c>
      <c r="X34" s="11">
        <f>Dati!AD8</f>
        <v>0</v>
      </c>
      <c r="Y34" s="11">
        <f>Dati!AE8</f>
        <v>0</v>
      </c>
      <c r="Z34" s="11">
        <f>Dati!AF8</f>
        <v>0</v>
      </c>
      <c r="AA34" s="11">
        <f>Dati!AG8</f>
        <v>0</v>
      </c>
      <c r="AB34" s="11">
        <f>Dati!AH8</f>
        <v>0</v>
      </c>
      <c r="AC34" s="11">
        <f>Dati!AI8</f>
        <v>0</v>
      </c>
      <c r="AD34" s="11">
        <f>Dati!AJ8</f>
        <v>0</v>
      </c>
      <c r="AE34" s="11">
        <f>Dati!AK8</f>
        <v>0</v>
      </c>
      <c r="AF34" s="11">
        <f>Dati!AL8</f>
        <v>0</v>
      </c>
      <c r="AG34" s="11">
        <f>Dati!AM8</f>
        <v>0</v>
      </c>
      <c r="AH34" s="11">
        <f>Dati!AN8</f>
        <v>0</v>
      </c>
    </row>
    <row r="35" spans="1:34" x14ac:dyDescent="0.3">
      <c r="C35" s="11" t="e">
        <f t="shared" ref="C35:AH35" si="21">FIND(".",C34,1)</f>
        <v>#VALUE!</v>
      </c>
      <c r="D35" s="11" t="e">
        <f t="shared" si="21"/>
        <v>#VALUE!</v>
      </c>
      <c r="E35" s="11" t="e">
        <f t="shared" si="21"/>
        <v>#VALUE!</v>
      </c>
      <c r="F35" s="11" t="e">
        <f t="shared" si="21"/>
        <v>#VALUE!</v>
      </c>
      <c r="G35" s="11" t="e">
        <f t="shared" si="21"/>
        <v>#VALUE!</v>
      </c>
      <c r="H35" s="11" t="e">
        <f t="shared" si="21"/>
        <v>#VALUE!</v>
      </c>
      <c r="I35" s="11" t="e">
        <f t="shared" si="21"/>
        <v>#VALUE!</v>
      </c>
      <c r="J35" s="11" t="e">
        <f t="shared" si="21"/>
        <v>#VALUE!</v>
      </c>
      <c r="K35" s="11" t="e">
        <f t="shared" si="21"/>
        <v>#VALUE!</v>
      </c>
      <c r="L35" s="11" t="e">
        <f t="shared" si="21"/>
        <v>#VALUE!</v>
      </c>
      <c r="M35" s="11" t="e">
        <f t="shared" si="21"/>
        <v>#VALUE!</v>
      </c>
      <c r="N35" s="11" t="e">
        <f t="shared" si="21"/>
        <v>#VALUE!</v>
      </c>
      <c r="O35" s="11" t="e">
        <f t="shared" si="21"/>
        <v>#VALUE!</v>
      </c>
      <c r="P35" s="11" t="e">
        <f t="shared" si="21"/>
        <v>#VALUE!</v>
      </c>
      <c r="Q35" s="11" t="e">
        <f t="shared" si="21"/>
        <v>#VALUE!</v>
      </c>
      <c r="R35" s="11" t="e">
        <f t="shared" si="21"/>
        <v>#VALUE!</v>
      </c>
      <c r="S35" s="11" t="e">
        <f t="shared" si="21"/>
        <v>#VALUE!</v>
      </c>
      <c r="T35" s="11" t="e">
        <f t="shared" si="21"/>
        <v>#VALUE!</v>
      </c>
      <c r="U35" s="11" t="e">
        <f t="shared" si="21"/>
        <v>#VALUE!</v>
      </c>
      <c r="V35" s="11" t="e">
        <f t="shared" si="21"/>
        <v>#VALUE!</v>
      </c>
      <c r="W35" s="11" t="e">
        <f t="shared" si="21"/>
        <v>#VALUE!</v>
      </c>
      <c r="X35" s="11" t="e">
        <f t="shared" si="21"/>
        <v>#VALUE!</v>
      </c>
      <c r="Y35" s="11" t="e">
        <f t="shared" si="21"/>
        <v>#VALUE!</v>
      </c>
      <c r="Z35" s="11" t="e">
        <f t="shared" si="21"/>
        <v>#VALUE!</v>
      </c>
      <c r="AA35" s="11" t="e">
        <f t="shared" si="21"/>
        <v>#VALUE!</v>
      </c>
      <c r="AB35" s="11" t="e">
        <f t="shared" si="21"/>
        <v>#VALUE!</v>
      </c>
      <c r="AC35" s="11" t="e">
        <f t="shared" si="21"/>
        <v>#VALUE!</v>
      </c>
      <c r="AD35" s="11" t="e">
        <f t="shared" si="21"/>
        <v>#VALUE!</v>
      </c>
      <c r="AE35" s="11" t="e">
        <f t="shared" si="21"/>
        <v>#VALUE!</v>
      </c>
      <c r="AF35" s="11" t="e">
        <f t="shared" si="21"/>
        <v>#VALUE!</v>
      </c>
      <c r="AG35" s="11" t="e">
        <f t="shared" si="21"/>
        <v>#VALUE!</v>
      </c>
      <c r="AH35" s="11" t="e">
        <f t="shared" si="21"/>
        <v>#VALUE!</v>
      </c>
    </row>
    <row r="36" spans="1:34" x14ac:dyDescent="0.3">
      <c r="C36" s="11" t="e">
        <f t="shared" ref="C36:AH36" si="22">IF(C35=3,REPLACE(C34,3,1,","),REPLACE(C34,2,1,","))</f>
        <v>#VALUE!</v>
      </c>
      <c r="D36" s="11" t="e">
        <f t="shared" si="22"/>
        <v>#VALUE!</v>
      </c>
      <c r="E36" s="11" t="e">
        <f t="shared" si="22"/>
        <v>#VALUE!</v>
      </c>
      <c r="F36" s="11" t="e">
        <f t="shared" si="22"/>
        <v>#VALUE!</v>
      </c>
      <c r="G36" s="11" t="e">
        <f t="shared" si="22"/>
        <v>#VALUE!</v>
      </c>
      <c r="H36" s="11" t="e">
        <f t="shared" si="22"/>
        <v>#VALUE!</v>
      </c>
      <c r="I36" s="11" t="e">
        <f t="shared" si="22"/>
        <v>#VALUE!</v>
      </c>
      <c r="J36" s="11" t="e">
        <f t="shared" si="22"/>
        <v>#VALUE!</v>
      </c>
      <c r="K36" s="11" t="e">
        <f t="shared" si="22"/>
        <v>#VALUE!</v>
      </c>
      <c r="L36" s="11" t="e">
        <f t="shared" si="22"/>
        <v>#VALUE!</v>
      </c>
      <c r="M36" s="11" t="e">
        <f t="shared" si="22"/>
        <v>#VALUE!</v>
      </c>
      <c r="N36" s="11" t="e">
        <f t="shared" si="22"/>
        <v>#VALUE!</v>
      </c>
      <c r="O36" s="11" t="e">
        <f t="shared" si="22"/>
        <v>#VALUE!</v>
      </c>
      <c r="P36" s="11" t="e">
        <f t="shared" si="22"/>
        <v>#VALUE!</v>
      </c>
      <c r="Q36" s="11" t="e">
        <f t="shared" si="22"/>
        <v>#VALUE!</v>
      </c>
      <c r="R36" s="11" t="e">
        <f t="shared" si="22"/>
        <v>#VALUE!</v>
      </c>
      <c r="S36" s="11" t="e">
        <f t="shared" si="22"/>
        <v>#VALUE!</v>
      </c>
      <c r="T36" s="11" t="e">
        <f t="shared" si="22"/>
        <v>#VALUE!</v>
      </c>
      <c r="U36" s="11" t="e">
        <f t="shared" si="22"/>
        <v>#VALUE!</v>
      </c>
      <c r="V36" s="11" t="e">
        <f t="shared" si="22"/>
        <v>#VALUE!</v>
      </c>
      <c r="W36" s="11" t="e">
        <f t="shared" si="22"/>
        <v>#VALUE!</v>
      </c>
      <c r="X36" s="11" t="e">
        <f t="shared" si="22"/>
        <v>#VALUE!</v>
      </c>
      <c r="Y36" s="11" t="e">
        <f t="shared" si="22"/>
        <v>#VALUE!</v>
      </c>
      <c r="Z36" s="11" t="e">
        <f t="shared" si="22"/>
        <v>#VALUE!</v>
      </c>
      <c r="AA36" s="11" t="e">
        <f t="shared" si="22"/>
        <v>#VALUE!</v>
      </c>
      <c r="AB36" s="11" t="e">
        <f t="shared" si="22"/>
        <v>#VALUE!</v>
      </c>
      <c r="AC36" s="11" t="e">
        <f t="shared" si="22"/>
        <v>#VALUE!</v>
      </c>
      <c r="AD36" s="11" t="e">
        <f t="shared" si="22"/>
        <v>#VALUE!</v>
      </c>
      <c r="AE36" s="11" t="e">
        <f t="shared" si="22"/>
        <v>#VALUE!</v>
      </c>
      <c r="AF36" s="11" t="e">
        <f t="shared" si="22"/>
        <v>#VALUE!</v>
      </c>
      <c r="AG36" s="11" t="e">
        <f t="shared" si="22"/>
        <v>#VALUE!</v>
      </c>
      <c r="AH36" s="11" t="e">
        <f t="shared" si="22"/>
        <v>#VALUE!</v>
      </c>
    </row>
    <row r="37" spans="1:34" x14ac:dyDescent="0.3">
      <c r="C37" s="11" t="e">
        <f t="shared" ref="C37:AH37" si="23">_xlfn.NUMBERVALUE(C36,",")</f>
        <v>#VALUE!</v>
      </c>
      <c r="D37" s="11" t="e">
        <f t="shared" si="23"/>
        <v>#VALUE!</v>
      </c>
      <c r="E37" s="11" t="e">
        <f t="shared" si="23"/>
        <v>#VALUE!</v>
      </c>
      <c r="F37" s="11" t="e">
        <f t="shared" si="23"/>
        <v>#VALUE!</v>
      </c>
      <c r="G37" s="11" t="e">
        <f t="shared" si="23"/>
        <v>#VALUE!</v>
      </c>
      <c r="H37" s="11" t="e">
        <f t="shared" si="23"/>
        <v>#VALUE!</v>
      </c>
      <c r="I37" s="11" t="e">
        <f t="shared" si="23"/>
        <v>#VALUE!</v>
      </c>
      <c r="J37" s="11" t="e">
        <f t="shared" si="23"/>
        <v>#VALUE!</v>
      </c>
      <c r="K37" s="11" t="e">
        <f t="shared" si="23"/>
        <v>#VALUE!</v>
      </c>
      <c r="L37" s="11" t="e">
        <f t="shared" si="23"/>
        <v>#VALUE!</v>
      </c>
      <c r="M37" s="11" t="e">
        <f t="shared" si="23"/>
        <v>#VALUE!</v>
      </c>
      <c r="N37" s="11" t="e">
        <f t="shared" si="23"/>
        <v>#VALUE!</v>
      </c>
      <c r="O37" s="11" t="e">
        <f t="shared" si="23"/>
        <v>#VALUE!</v>
      </c>
      <c r="P37" s="11" t="e">
        <f t="shared" si="23"/>
        <v>#VALUE!</v>
      </c>
      <c r="Q37" s="11" t="e">
        <f t="shared" si="23"/>
        <v>#VALUE!</v>
      </c>
      <c r="R37" s="11" t="e">
        <f t="shared" si="23"/>
        <v>#VALUE!</v>
      </c>
      <c r="S37" s="11" t="e">
        <f t="shared" si="23"/>
        <v>#VALUE!</v>
      </c>
      <c r="T37" s="11" t="e">
        <f t="shared" si="23"/>
        <v>#VALUE!</v>
      </c>
      <c r="U37" s="11" t="e">
        <f t="shared" si="23"/>
        <v>#VALUE!</v>
      </c>
      <c r="V37" s="11" t="e">
        <f t="shared" si="23"/>
        <v>#VALUE!</v>
      </c>
      <c r="W37" s="11" t="e">
        <f t="shared" si="23"/>
        <v>#VALUE!</v>
      </c>
      <c r="X37" s="11" t="e">
        <f t="shared" si="23"/>
        <v>#VALUE!</v>
      </c>
      <c r="Y37" s="11" t="e">
        <f t="shared" si="23"/>
        <v>#VALUE!</v>
      </c>
      <c r="Z37" s="11" t="e">
        <f t="shared" si="23"/>
        <v>#VALUE!</v>
      </c>
      <c r="AA37" s="11" t="e">
        <f t="shared" si="23"/>
        <v>#VALUE!</v>
      </c>
      <c r="AB37" s="11" t="e">
        <f t="shared" si="23"/>
        <v>#VALUE!</v>
      </c>
      <c r="AC37" s="11" t="e">
        <f t="shared" si="23"/>
        <v>#VALUE!</v>
      </c>
      <c r="AD37" s="11" t="e">
        <f t="shared" si="23"/>
        <v>#VALUE!</v>
      </c>
      <c r="AE37" s="11" t="e">
        <f t="shared" si="23"/>
        <v>#VALUE!</v>
      </c>
      <c r="AF37" s="11" t="e">
        <f t="shared" si="23"/>
        <v>#VALUE!</v>
      </c>
      <c r="AG37" s="11" t="e">
        <f t="shared" si="23"/>
        <v>#VALUE!</v>
      </c>
      <c r="AH37" s="11" t="e">
        <f t="shared" si="23"/>
        <v>#VALUE!</v>
      </c>
    </row>
    <row r="38" spans="1:34" x14ac:dyDescent="0.3">
      <c r="C38" s="13"/>
    </row>
    <row r="39" spans="1:34" x14ac:dyDescent="0.3">
      <c r="A39" s="10" t="str">
        <f>Dati!A9</f>
        <v>Spettro blu</v>
      </c>
      <c r="B39" s="10" t="s">
        <v>35</v>
      </c>
      <c r="C39" s="12" t="e">
        <f>VALUE(C43)</f>
        <v>#VALUE!</v>
      </c>
      <c r="D39" s="12" t="e">
        <f t="shared" ref="D39:AH39" si="24">VALUE(D43)</f>
        <v>#VALUE!</v>
      </c>
      <c r="E39" s="12" t="e">
        <f t="shared" si="24"/>
        <v>#VALUE!</v>
      </c>
      <c r="F39" s="12" t="e">
        <f t="shared" si="24"/>
        <v>#VALUE!</v>
      </c>
      <c r="G39" s="12" t="e">
        <f t="shared" si="24"/>
        <v>#VALUE!</v>
      </c>
      <c r="H39" s="12" t="e">
        <f t="shared" si="24"/>
        <v>#VALUE!</v>
      </c>
      <c r="I39" s="12" t="e">
        <f t="shared" si="24"/>
        <v>#VALUE!</v>
      </c>
      <c r="J39" s="12" t="e">
        <f t="shared" si="24"/>
        <v>#VALUE!</v>
      </c>
      <c r="K39" s="12" t="e">
        <f t="shared" si="24"/>
        <v>#VALUE!</v>
      </c>
      <c r="L39" s="12" t="e">
        <f t="shared" si="24"/>
        <v>#VALUE!</v>
      </c>
      <c r="M39" s="12" t="e">
        <f t="shared" si="24"/>
        <v>#VALUE!</v>
      </c>
      <c r="N39" s="12" t="e">
        <f t="shared" si="24"/>
        <v>#VALUE!</v>
      </c>
      <c r="O39" s="12" t="e">
        <f t="shared" si="24"/>
        <v>#VALUE!</v>
      </c>
      <c r="P39" s="12" t="e">
        <f t="shared" si="24"/>
        <v>#VALUE!</v>
      </c>
      <c r="Q39" s="12" t="e">
        <f t="shared" si="24"/>
        <v>#VALUE!</v>
      </c>
      <c r="R39" s="12" t="e">
        <f t="shared" si="24"/>
        <v>#VALUE!</v>
      </c>
      <c r="S39" s="12" t="e">
        <f t="shared" si="24"/>
        <v>#VALUE!</v>
      </c>
      <c r="T39" s="12" t="e">
        <f t="shared" si="24"/>
        <v>#VALUE!</v>
      </c>
      <c r="U39" s="12" t="e">
        <f t="shared" si="24"/>
        <v>#VALUE!</v>
      </c>
      <c r="V39" s="12" t="e">
        <f t="shared" si="24"/>
        <v>#VALUE!</v>
      </c>
      <c r="W39" s="12" t="e">
        <f t="shared" si="24"/>
        <v>#VALUE!</v>
      </c>
      <c r="X39" s="12" t="e">
        <f t="shared" si="24"/>
        <v>#VALUE!</v>
      </c>
      <c r="Y39" s="12" t="e">
        <f t="shared" si="24"/>
        <v>#VALUE!</v>
      </c>
      <c r="Z39" s="12" t="e">
        <f t="shared" si="24"/>
        <v>#VALUE!</v>
      </c>
      <c r="AA39" s="12" t="e">
        <f t="shared" si="24"/>
        <v>#VALUE!</v>
      </c>
      <c r="AB39" s="12" t="e">
        <f t="shared" si="24"/>
        <v>#VALUE!</v>
      </c>
      <c r="AC39" s="12" t="e">
        <f t="shared" si="24"/>
        <v>#VALUE!</v>
      </c>
      <c r="AD39" s="12" t="e">
        <f t="shared" si="24"/>
        <v>#VALUE!</v>
      </c>
      <c r="AE39" s="12" t="e">
        <f t="shared" si="24"/>
        <v>#VALUE!</v>
      </c>
      <c r="AF39" s="12" t="e">
        <f t="shared" si="24"/>
        <v>#VALUE!</v>
      </c>
      <c r="AG39" s="12" t="e">
        <f t="shared" si="24"/>
        <v>#VALUE!</v>
      </c>
      <c r="AH39" s="12" t="e">
        <f t="shared" si="24"/>
        <v>#VALUE!</v>
      </c>
    </row>
    <row r="40" spans="1:34" x14ac:dyDescent="0.3">
      <c r="C40" s="11">
        <f>Dati!I9</f>
        <v>0</v>
      </c>
      <c r="D40" s="11">
        <f>Dati!J9</f>
        <v>0</v>
      </c>
      <c r="E40" s="11">
        <f>Dati!K9</f>
        <v>0</v>
      </c>
      <c r="F40" s="11">
        <f>Dati!L9</f>
        <v>0</v>
      </c>
      <c r="G40" s="11">
        <f>Dati!M9</f>
        <v>0</v>
      </c>
      <c r="H40" s="11">
        <f>Dati!N9</f>
        <v>0</v>
      </c>
      <c r="I40" s="11">
        <f>Dati!O9</f>
        <v>0</v>
      </c>
      <c r="J40" s="11">
        <f>Dati!P9</f>
        <v>0</v>
      </c>
      <c r="K40" s="11">
        <f>Dati!Q9</f>
        <v>0</v>
      </c>
      <c r="L40" s="11">
        <f>Dati!R9</f>
        <v>0</v>
      </c>
      <c r="M40" s="11">
        <f>Dati!S9</f>
        <v>0</v>
      </c>
      <c r="N40" s="11">
        <f>Dati!T9</f>
        <v>0</v>
      </c>
      <c r="O40" s="11">
        <f>Dati!U9</f>
        <v>0</v>
      </c>
      <c r="P40" s="11">
        <f>Dati!V9</f>
        <v>0</v>
      </c>
      <c r="Q40" s="11">
        <f>Dati!W9</f>
        <v>0</v>
      </c>
      <c r="R40" s="11">
        <f>Dati!X9</f>
        <v>0</v>
      </c>
      <c r="S40" s="11">
        <f>Dati!Y9</f>
        <v>0</v>
      </c>
      <c r="T40" s="11">
        <f>Dati!Z9</f>
        <v>0</v>
      </c>
      <c r="U40" s="11">
        <f>Dati!AA9</f>
        <v>0</v>
      </c>
      <c r="V40" s="11">
        <f>Dati!AB9</f>
        <v>0</v>
      </c>
      <c r="W40" s="11">
        <f>Dati!AC9</f>
        <v>0</v>
      </c>
      <c r="X40" s="11">
        <f>Dati!AD9</f>
        <v>0</v>
      </c>
      <c r="Y40" s="11">
        <f>Dati!AE9</f>
        <v>0</v>
      </c>
      <c r="Z40" s="11">
        <f>Dati!AF9</f>
        <v>0</v>
      </c>
      <c r="AA40" s="11">
        <f>Dati!AG9</f>
        <v>0</v>
      </c>
      <c r="AB40" s="11">
        <f>Dati!AH9</f>
        <v>0</v>
      </c>
      <c r="AC40" s="11">
        <f>Dati!AI9</f>
        <v>0</v>
      </c>
      <c r="AD40" s="11">
        <f>Dati!AJ9</f>
        <v>0</v>
      </c>
      <c r="AE40" s="11">
        <f>Dati!AK9</f>
        <v>0</v>
      </c>
      <c r="AF40" s="11">
        <f>Dati!AL9</f>
        <v>0</v>
      </c>
      <c r="AG40" s="11">
        <f>Dati!AM9</f>
        <v>0</v>
      </c>
      <c r="AH40" s="11">
        <f>Dati!AN9</f>
        <v>0</v>
      </c>
    </row>
    <row r="41" spans="1:34" x14ac:dyDescent="0.3">
      <c r="C41" s="11" t="e">
        <f t="shared" ref="C41:AH41" si="25">FIND(".",C40,1)</f>
        <v>#VALUE!</v>
      </c>
      <c r="D41" s="11" t="e">
        <f t="shared" si="25"/>
        <v>#VALUE!</v>
      </c>
      <c r="E41" s="11" t="e">
        <f t="shared" si="25"/>
        <v>#VALUE!</v>
      </c>
      <c r="F41" s="11" t="e">
        <f t="shared" si="25"/>
        <v>#VALUE!</v>
      </c>
      <c r="G41" s="11" t="e">
        <f t="shared" si="25"/>
        <v>#VALUE!</v>
      </c>
      <c r="H41" s="11" t="e">
        <f t="shared" si="25"/>
        <v>#VALUE!</v>
      </c>
      <c r="I41" s="11" t="e">
        <f t="shared" si="25"/>
        <v>#VALUE!</v>
      </c>
      <c r="J41" s="11" t="e">
        <f t="shared" si="25"/>
        <v>#VALUE!</v>
      </c>
      <c r="K41" s="11" t="e">
        <f t="shared" si="25"/>
        <v>#VALUE!</v>
      </c>
      <c r="L41" s="11" t="e">
        <f t="shared" si="25"/>
        <v>#VALUE!</v>
      </c>
      <c r="M41" s="11" t="e">
        <f t="shared" si="25"/>
        <v>#VALUE!</v>
      </c>
      <c r="N41" s="11" t="e">
        <f t="shared" si="25"/>
        <v>#VALUE!</v>
      </c>
      <c r="O41" s="11" t="e">
        <f t="shared" si="25"/>
        <v>#VALUE!</v>
      </c>
      <c r="P41" s="11" t="e">
        <f t="shared" si="25"/>
        <v>#VALUE!</v>
      </c>
      <c r="Q41" s="11" t="e">
        <f t="shared" si="25"/>
        <v>#VALUE!</v>
      </c>
      <c r="R41" s="11" t="e">
        <f t="shared" si="25"/>
        <v>#VALUE!</v>
      </c>
      <c r="S41" s="11" t="e">
        <f t="shared" si="25"/>
        <v>#VALUE!</v>
      </c>
      <c r="T41" s="11" t="e">
        <f t="shared" si="25"/>
        <v>#VALUE!</v>
      </c>
      <c r="U41" s="11" t="e">
        <f t="shared" si="25"/>
        <v>#VALUE!</v>
      </c>
      <c r="V41" s="11" t="e">
        <f t="shared" si="25"/>
        <v>#VALUE!</v>
      </c>
      <c r="W41" s="11" t="e">
        <f t="shared" si="25"/>
        <v>#VALUE!</v>
      </c>
      <c r="X41" s="11" t="e">
        <f t="shared" si="25"/>
        <v>#VALUE!</v>
      </c>
      <c r="Y41" s="11" t="e">
        <f t="shared" si="25"/>
        <v>#VALUE!</v>
      </c>
      <c r="Z41" s="11" t="e">
        <f t="shared" si="25"/>
        <v>#VALUE!</v>
      </c>
      <c r="AA41" s="11" t="e">
        <f t="shared" si="25"/>
        <v>#VALUE!</v>
      </c>
      <c r="AB41" s="11" t="e">
        <f t="shared" si="25"/>
        <v>#VALUE!</v>
      </c>
      <c r="AC41" s="11" t="e">
        <f t="shared" si="25"/>
        <v>#VALUE!</v>
      </c>
      <c r="AD41" s="11" t="e">
        <f t="shared" si="25"/>
        <v>#VALUE!</v>
      </c>
      <c r="AE41" s="11" t="e">
        <f t="shared" si="25"/>
        <v>#VALUE!</v>
      </c>
      <c r="AF41" s="11" t="e">
        <f t="shared" si="25"/>
        <v>#VALUE!</v>
      </c>
      <c r="AG41" s="11" t="e">
        <f t="shared" si="25"/>
        <v>#VALUE!</v>
      </c>
      <c r="AH41" s="11" t="e">
        <f t="shared" si="25"/>
        <v>#VALUE!</v>
      </c>
    </row>
    <row r="42" spans="1:34" x14ac:dyDescent="0.3">
      <c r="C42" s="11" t="e">
        <f t="shared" ref="C42:AH42" si="26">IF(C41=3,REPLACE(C40,3,1,","),REPLACE(C40,2,1,","))</f>
        <v>#VALUE!</v>
      </c>
      <c r="D42" s="11" t="e">
        <f t="shared" si="26"/>
        <v>#VALUE!</v>
      </c>
      <c r="E42" s="11" t="e">
        <f t="shared" si="26"/>
        <v>#VALUE!</v>
      </c>
      <c r="F42" s="11" t="e">
        <f t="shared" si="26"/>
        <v>#VALUE!</v>
      </c>
      <c r="G42" s="11" t="e">
        <f t="shared" si="26"/>
        <v>#VALUE!</v>
      </c>
      <c r="H42" s="11" t="e">
        <f t="shared" si="26"/>
        <v>#VALUE!</v>
      </c>
      <c r="I42" s="11" t="e">
        <f t="shared" si="26"/>
        <v>#VALUE!</v>
      </c>
      <c r="J42" s="11" t="e">
        <f t="shared" si="26"/>
        <v>#VALUE!</v>
      </c>
      <c r="K42" s="11" t="e">
        <f t="shared" si="26"/>
        <v>#VALUE!</v>
      </c>
      <c r="L42" s="11" t="e">
        <f t="shared" si="26"/>
        <v>#VALUE!</v>
      </c>
      <c r="M42" s="11" t="e">
        <f t="shared" si="26"/>
        <v>#VALUE!</v>
      </c>
      <c r="N42" s="11" t="e">
        <f t="shared" si="26"/>
        <v>#VALUE!</v>
      </c>
      <c r="O42" s="11" t="e">
        <f t="shared" si="26"/>
        <v>#VALUE!</v>
      </c>
      <c r="P42" s="11" t="e">
        <f t="shared" si="26"/>
        <v>#VALUE!</v>
      </c>
      <c r="Q42" s="11" t="e">
        <f t="shared" si="26"/>
        <v>#VALUE!</v>
      </c>
      <c r="R42" s="11" t="e">
        <f t="shared" si="26"/>
        <v>#VALUE!</v>
      </c>
      <c r="S42" s="11" t="e">
        <f t="shared" si="26"/>
        <v>#VALUE!</v>
      </c>
      <c r="T42" s="11" t="e">
        <f t="shared" si="26"/>
        <v>#VALUE!</v>
      </c>
      <c r="U42" s="11" t="e">
        <f t="shared" si="26"/>
        <v>#VALUE!</v>
      </c>
      <c r="V42" s="11" t="e">
        <f t="shared" si="26"/>
        <v>#VALUE!</v>
      </c>
      <c r="W42" s="11" t="e">
        <f t="shared" si="26"/>
        <v>#VALUE!</v>
      </c>
      <c r="X42" s="11" t="e">
        <f t="shared" si="26"/>
        <v>#VALUE!</v>
      </c>
      <c r="Y42" s="11" t="e">
        <f t="shared" si="26"/>
        <v>#VALUE!</v>
      </c>
      <c r="Z42" s="11" t="e">
        <f t="shared" si="26"/>
        <v>#VALUE!</v>
      </c>
      <c r="AA42" s="11" t="e">
        <f t="shared" si="26"/>
        <v>#VALUE!</v>
      </c>
      <c r="AB42" s="11" t="e">
        <f t="shared" si="26"/>
        <v>#VALUE!</v>
      </c>
      <c r="AC42" s="11" t="e">
        <f t="shared" si="26"/>
        <v>#VALUE!</v>
      </c>
      <c r="AD42" s="11" t="e">
        <f t="shared" si="26"/>
        <v>#VALUE!</v>
      </c>
      <c r="AE42" s="11" t="e">
        <f t="shared" si="26"/>
        <v>#VALUE!</v>
      </c>
      <c r="AF42" s="11" t="e">
        <f t="shared" si="26"/>
        <v>#VALUE!</v>
      </c>
      <c r="AG42" s="11" t="e">
        <f t="shared" si="26"/>
        <v>#VALUE!</v>
      </c>
      <c r="AH42" s="11" t="e">
        <f t="shared" si="26"/>
        <v>#VALUE!</v>
      </c>
    </row>
    <row r="43" spans="1:34" x14ac:dyDescent="0.3">
      <c r="C43" s="11" t="e">
        <f t="shared" ref="C43:AH43" si="27">_xlfn.NUMBERVALUE(C42,",")</f>
        <v>#VALUE!</v>
      </c>
      <c r="D43" s="11" t="e">
        <f t="shared" si="27"/>
        <v>#VALUE!</v>
      </c>
      <c r="E43" s="11" t="e">
        <f t="shared" si="27"/>
        <v>#VALUE!</v>
      </c>
      <c r="F43" s="11" t="e">
        <f t="shared" si="27"/>
        <v>#VALUE!</v>
      </c>
      <c r="G43" s="11" t="e">
        <f t="shared" si="27"/>
        <v>#VALUE!</v>
      </c>
      <c r="H43" s="11" t="e">
        <f t="shared" si="27"/>
        <v>#VALUE!</v>
      </c>
      <c r="I43" s="11" t="e">
        <f t="shared" si="27"/>
        <v>#VALUE!</v>
      </c>
      <c r="J43" s="11" t="e">
        <f t="shared" si="27"/>
        <v>#VALUE!</v>
      </c>
      <c r="K43" s="11" t="e">
        <f t="shared" si="27"/>
        <v>#VALUE!</v>
      </c>
      <c r="L43" s="11" t="e">
        <f t="shared" si="27"/>
        <v>#VALUE!</v>
      </c>
      <c r="M43" s="11" t="e">
        <f t="shared" si="27"/>
        <v>#VALUE!</v>
      </c>
      <c r="N43" s="11" t="e">
        <f t="shared" si="27"/>
        <v>#VALUE!</v>
      </c>
      <c r="O43" s="11" t="e">
        <f t="shared" si="27"/>
        <v>#VALUE!</v>
      </c>
      <c r="P43" s="11" t="e">
        <f t="shared" si="27"/>
        <v>#VALUE!</v>
      </c>
      <c r="Q43" s="11" t="e">
        <f t="shared" si="27"/>
        <v>#VALUE!</v>
      </c>
      <c r="R43" s="11" t="e">
        <f t="shared" si="27"/>
        <v>#VALUE!</v>
      </c>
      <c r="S43" s="11" t="e">
        <f t="shared" si="27"/>
        <v>#VALUE!</v>
      </c>
      <c r="T43" s="11" t="e">
        <f t="shared" si="27"/>
        <v>#VALUE!</v>
      </c>
      <c r="U43" s="11" t="e">
        <f t="shared" si="27"/>
        <v>#VALUE!</v>
      </c>
      <c r="V43" s="11" t="e">
        <f t="shared" si="27"/>
        <v>#VALUE!</v>
      </c>
      <c r="W43" s="11" t="e">
        <f t="shared" si="27"/>
        <v>#VALUE!</v>
      </c>
      <c r="X43" s="11" t="e">
        <f t="shared" si="27"/>
        <v>#VALUE!</v>
      </c>
      <c r="Y43" s="11" t="e">
        <f t="shared" si="27"/>
        <v>#VALUE!</v>
      </c>
      <c r="Z43" s="11" t="e">
        <f t="shared" si="27"/>
        <v>#VALUE!</v>
      </c>
      <c r="AA43" s="11" t="e">
        <f t="shared" si="27"/>
        <v>#VALUE!</v>
      </c>
      <c r="AB43" s="11" t="e">
        <f t="shared" si="27"/>
        <v>#VALUE!</v>
      </c>
      <c r="AC43" s="11" t="e">
        <f t="shared" si="27"/>
        <v>#VALUE!</v>
      </c>
      <c r="AD43" s="11" t="e">
        <f t="shared" si="27"/>
        <v>#VALUE!</v>
      </c>
      <c r="AE43" s="11" t="e">
        <f t="shared" si="27"/>
        <v>#VALUE!</v>
      </c>
      <c r="AF43" s="11" t="e">
        <f t="shared" si="27"/>
        <v>#VALUE!</v>
      </c>
      <c r="AG43" s="11" t="e">
        <f t="shared" si="27"/>
        <v>#VALUE!</v>
      </c>
      <c r="AH43" s="11" t="e">
        <f t="shared" si="27"/>
        <v>#VALUE!</v>
      </c>
    </row>
    <row r="45" spans="1:34" x14ac:dyDescent="0.3">
      <c r="A45" s="10" t="str">
        <f>Dati!A10</f>
        <v>Spettro viola</v>
      </c>
      <c r="B45" s="10" t="s">
        <v>35</v>
      </c>
      <c r="C45" s="12" t="e">
        <f>VALUE(C49)</f>
        <v>#VALUE!</v>
      </c>
      <c r="D45" s="12" t="e">
        <f t="shared" ref="D45:AH45" si="28">VALUE(D49)</f>
        <v>#VALUE!</v>
      </c>
      <c r="E45" s="12" t="e">
        <f t="shared" si="28"/>
        <v>#VALUE!</v>
      </c>
      <c r="F45" s="12" t="e">
        <f t="shared" si="28"/>
        <v>#VALUE!</v>
      </c>
      <c r="G45" s="12" t="e">
        <f t="shared" si="28"/>
        <v>#VALUE!</v>
      </c>
      <c r="H45" s="12" t="e">
        <f t="shared" si="28"/>
        <v>#VALUE!</v>
      </c>
      <c r="I45" s="12" t="e">
        <f t="shared" si="28"/>
        <v>#VALUE!</v>
      </c>
      <c r="J45" s="12" t="e">
        <f t="shared" si="28"/>
        <v>#VALUE!</v>
      </c>
      <c r="K45" s="12" t="e">
        <f t="shared" si="28"/>
        <v>#VALUE!</v>
      </c>
      <c r="L45" s="12" t="e">
        <f t="shared" si="28"/>
        <v>#VALUE!</v>
      </c>
      <c r="M45" s="12" t="e">
        <f t="shared" si="28"/>
        <v>#VALUE!</v>
      </c>
      <c r="N45" s="12" t="e">
        <f t="shared" si="28"/>
        <v>#VALUE!</v>
      </c>
      <c r="O45" s="12" t="e">
        <f t="shared" si="28"/>
        <v>#VALUE!</v>
      </c>
      <c r="P45" s="12" t="e">
        <f t="shared" si="28"/>
        <v>#VALUE!</v>
      </c>
      <c r="Q45" s="12" t="e">
        <f t="shared" si="28"/>
        <v>#VALUE!</v>
      </c>
      <c r="R45" s="12" t="e">
        <f t="shared" si="28"/>
        <v>#VALUE!</v>
      </c>
      <c r="S45" s="12" t="e">
        <f t="shared" si="28"/>
        <v>#VALUE!</v>
      </c>
      <c r="T45" s="12" t="e">
        <f t="shared" si="28"/>
        <v>#VALUE!</v>
      </c>
      <c r="U45" s="12" t="e">
        <f t="shared" si="28"/>
        <v>#VALUE!</v>
      </c>
      <c r="V45" s="12" t="e">
        <f t="shared" si="28"/>
        <v>#VALUE!</v>
      </c>
      <c r="W45" s="12" t="e">
        <f t="shared" si="28"/>
        <v>#VALUE!</v>
      </c>
      <c r="X45" s="12" t="e">
        <f t="shared" si="28"/>
        <v>#VALUE!</v>
      </c>
      <c r="Y45" s="12" t="e">
        <f t="shared" si="28"/>
        <v>#VALUE!</v>
      </c>
      <c r="Z45" s="12" t="e">
        <f t="shared" si="28"/>
        <v>#VALUE!</v>
      </c>
      <c r="AA45" s="12" t="e">
        <f t="shared" si="28"/>
        <v>#VALUE!</v>
      </c>
      <c r="AB45" s="12" t="e">
        <f t="shared" si="28"/>
        <v>#VALUE!</v>
      </c>
      <c r="AC45" s="12" t="e">
        <f t="shared" si="28"/>
        <v>#VALUE!</v>
      </c>
      <c r="AD45" s="12" t="e">
        <f t="shared" si="28"/>
        <v>#VALUE!</v>
      </c>
      <c r="AE45" s="12" t="e">
        <f t="shared" si="28"/>
        <v>#VALUE!</v>
      </c>
      <c r="AF45" s="12" t="e">
        <f t="shared" si="28"/>
        <v>#VALUE!</v>
      </c>
      <c r="AG45" s="12" t="e">
        <f t="shared" si="28"/>
        <v>#VALUE!</v>
      </c>
      <c r="AH45" s="12" t="e">
        <f t="shared" si="28"/>
        <v>#VALUE!</v>
      </c>
    </row>
    <row r="46" spans="1:34" x14ac:dyDescent="0.3">
      <c r="C46" s="11">
        <f>Dati!I10</f>
        <v>0</v>
      </c>
      <c r="D46" s="11">
        <f>Dati!J10</f>
        <v>0</v>
      </c>
      <c r="E46" s="11">
        <f>Dati!K10</f>
        <v>0</v>
      </c>
      <c r="F46" s="11">
        <f>Dati!L10</f>
        <v>0</v>
      </c>
      <c r="G46" s="11">
        <f>Dati!M10</f>
        <v>0</v>
      </c>
      <c r="H46" s="11">
        <f>Dati!N10</f>
        <v>0</v>
      </c>
      <c r="I46" s="11">
        <f>Dati!O10</f>
        <v>0</v>
      </c>
      <c r="J46" s="11">
        <f>Dati!P10</f>
        <v>0</v>
      </c>
      <c r="K46" s="11">
        <f>Dati!Q10</f>
        <v>0</v>
      </c>
      <c r="L46" s="11">
        <f>Dati!R10</f>
        <v>0</v>
      </c>
      <c r="M46" s="11">
        <f>Dati!S10</f>
        <v>0</v>
      </c>
      <c r="N46" s="11">
        <f>Dati!T10</f>
        <v>0</v>
      </c>
      <c r="O46" s="11">
        <f>Dati!U10</f>
        <v>0</v>
      </c>
      <c r="P46" s="11">
        <f>Dati!V10</f>
        <v>0</v>
      </c>
      <c r="Q46" s="11">
        <f>Dati!W10</f>
        <v>0</v>
      </c>
      <c r="R46" s="11">
        <f>Dati!X10</f>
        <v>0</v>
      </c>
      <c r="S46" s="11">
        <f>Dati!Y10</f>
        <v>0</v>
      </c>
      <c r="T46" s="11">
        <f>Dati!Z10</f>
        <v>0</v>
      </c>
      <c r="U46" s="11">
        <f>Dati!AA10</f>
        <v>0</v>
      </c>
      <c r="V46" s="11">
        <f>Dati!AB10</f>
        <v>0</v>
      </c>
      <c r="W46" s="11">
        <f>Dati!AC10</f>
        <v>0</v>
      </c>
      <c r="X46" s="11">
        <f>Dati!AD10</f>
        <v>0</v>
      </c>
      <c r="Y46" s="11">
        <f>Dati!AE10</f>
        <v>0</v>
      </c>
      <c r="Z46" s="11">
        <f>Dati!AF10</f>
        <v>0</v>
      </c>
      <c r="AA46" s="11">
        <f>Dati!AG10</f>
        <v>0</v>
      </c>
      <c r="AB46" s="11">
        <f>Dati!AH10</f>
        <v>0</v>
      </c>
      <c r="AC46" s="11">
        <f>Dati!AI10</f>
        <v>0</v>
      </c>
      <c r="AD46" s="11">
        <f>Dati!AJ10</f>
        <v>0</v>
      </c>
      <c r="AE46" s="11">
        <f>Dati!AK10</f>
        <v>0</v>
      </c>
      <c r="AF46" s="11">
        <f>Dati!AL10</f>
        <v>0</v>
      </c>
      <c r="AG46" s="11">
        <f>Dati!AM10</f>
        <v>0</v>
      </c>
      <c r="AH46" s="11">
        <f>Dati!AN10</f>
        <v>0</v>
      </c>
    </row>
    <row r="47" spans="1:34" x14ac:dyDescent="0.3">
      <c r="C47" s="11" t="e">
        <f t="shared" ref="C47:AH47" si="29">FIND(".",C46,1)</f>
        <v>#VALUE!</v>
      </c>
      <c r="D47" s="11" t="e">
        <f t="shared" si="29"/>
        <v>#VALUE!</v>
      </c>
      <c r="E47" s="11" t="e">
        <f t="shared" si="29"/>
        <v>#VALUE!</v>
      </c>
      <c r="F47" s="11" t="e">
        <f t="shared" si="29"/>
        <v>#VALUE!</v>
      </c>
      <c r="G47" s="11" t="e">
        <f t="shared" si="29"/>
        <v>#VALUE!</v>
      </c>
      <c r="H47" s="11" t="e">
        <f t="shared" si="29"/>
        <v>#VALUE!</v>
      </c>
      <c r="I47" s="11" t="e">
        <f t="shared" si="29"/>
        <v>#VALUE!</v>
      </c>
      <c r="J47" s="11" t="e">
        <f t="shared" si="29"/>
        <v>#VALUE!</v>
      </c>
      <c r="K47" s="11" t="e">
        <f t="shared" si="29"/>
        <v>#VALUE!</v>
      </c>
      <c r="L47" s="11" t="e">
        <f t="shared" si="29"/>
        <v>#VALUE!</v>
      </c>
      <c r="M47" s="11" t="e">
        <f t="shared" si="29"/>
        <v>#VALUE!</v>
      </c>
      <c r="N47" s="11" t="e">
        <f t="shared" si="29"/>
        <v>#VALUE!</v>
      </c>
      <c r="O47" s="11" t="e">
        <f t="shared" si="29"/>
        <v>#VALUE!</v>
      </c>
      <c r="P47" s="11" t="e">
        <f t="shared" si="29"/>
        <v>#VALUE!</v>
      </c>
      <c r="Q47" s="11" t="e">
        <f t="shared" si="29"/>
        <v>#VALUE!</v>
      </c>
      <c r="R47" s="11" t="e">
        <f t="shared" si="29"/>
        <v>#VALUE!</v>
      </c>
      <c r="S47" s="11" t="e">
        <f t="shared" si="29"/>
        <v>#VALUE!</v>
      </c>
      <c r="T47" s="11" t="e">
        <f t="shared" si="29"/>
        <v>#VALUE!</v>
      </c>
      <c r="U47" s="11" t="e">
        <f t="shared" si="29"/>
        <v>#VALUE!</v>
      </c>
      <c r="V47" s="11" t="e">
        <f t="shared" si="29"/>
        <v>#VALUE!</v>
      </c>
      <c r="W47" s="11" t="e">
        <f t="shared" si="29"/>
        <v>#VALUE!</v>
      </c>
      <c r="X47" s="11" t="e">
        <f t="shared" si="29"/>
        <v>#VALUE!</v>
      </c>
      <c r="Y47" s="11" t="e">
        <f t="shared" si="29"/>
        <v>#VALUE!</v>
      </c>
      <c r="Z47" s="11" t="e">
        <f t="shared" si="29"/>
        <v>#VALUE!</v>
      </c>
      <c r="AA47" s="11" t="e">
        <f t="shared" si="29"/>
        <v>#VALUE!</v>
      </c>
      <c r="AB47" s="11" t="e">
        <f t="shared" si="29"/>
        <v>#VALUE!</v>
      </c>
      <c r="AC47" s="11" t="e">
        <f t="shared" si="29"/>
        <v>#VALUE!</v>
      </c>
      <c r="AD47" s="11" t="e">
        <f t="shared" si="29"/>
        <v>#VALUE!</v>
      </c>
      <c r="AE47" s="11" t="e">
        <f t="shared" si="29"/>
        <v>#VALUE!</v>
      </c>
      <c r="AF47" s="11" t="e">
        <f t="shared" si="29"/>
        <v>#VALUE!</v>
      </c>
      <c r="AG47" s="11" t="e">
        <f t="shared" si="29"/>
        <v>#VALUE!</v>
      </c>
      <c r="AH47" s="11" t="e">
        <f t="shared" si="29"/>
        <v>#VALUE!</v>
      </c>
    </row>
    <row r="48" spans="1:34" x14ac:dyDescent="0.3">
      <c r="C48" s="11" t="e">
        <f t="shared" ref="C48:AH48" si="30">IF(C47=3,REPLACE(C46,3,1,","),REPLACE(C46,2,1,","))</f>
        <v>#VALUE!</v>
      </c>
      <c r="D48" s="11" t="e">
        <f t="shared" si="30"/>
        <v>#VALUE!</v>
      </c>
      <c r="E48" s="11" t="e">
        <f t="shared" si="30"/>
        <v>#VALUE!</v>
      </c>
      <c r="F48" s="11" t="e">
        <f t="shared" si="30"/>
        <v>#VALUE!</v>
      </c>
      <c r="G48" s="11" t="e">
        <f t="shared" si="30"/>
        <v>#VALUE!</v>
      </c>
      <c r="H48" s="11" t="e">
        <f t="shared" si="30"/>
        <v>#VALUE!</v>
      </c>
      <c r="I48" s="11" t="e">
        <f t="shared" si="30"/>
        <v>#VALUE!</v>
      </c>
      <c r="J48" s="11" t="e">
        <f t="shared" si="30"/>
        <v>#VALUE!</v>
      </c>
      <c r="K48" s="11" t="e">
        <f t="shared" si="30"/>
        <v>#VALUE!</v>
      </c>
      <c r="L48" s="11" t="e">
        <f t="shared" si="30"/>
        <v>#VALUE!</v>
      </c>
      <c r="M48" s="11" t="e">
        <f t="shared" si="30"/>
        <v>#VALUE!</v>
      </c>
      <c r="N48" s="11" t="e">
        <f t="shared" si="30"/>
        <v>#VALUE!</v>
      </c>
      <c r="O48" s="11" t="e">
        <f t="shared" si="30"/>
        <v>#VALUE!</v>
      </c>
      <c r="P48" s="11" t="e">
        <f t="shared" si="30"/>
        <v>#VALUE!</v>
      </c>
      <c r="Q48" s="11" t="e">
        <f t="shared" si="30"/>
        <v>#VALUE!</v>
      </c>
      <c r="R48" s="11" t="e">
        <f t="shared" si="30"/>
        <v>#VALUE!</v>
      </c>
      <c r="S48" s="11" t="e">
        <f t="shared" si="30"/>
        <v>#VALUE!</v>
      </c>
      <c r="T48" s="11" t="e">
        <f t="shared" si="30"/>
        <v>#VALUE!</v>
      </c>
      <c r="U48" s="11" t="e">
        <f t="shared" si="30"/>
        <v>#VALUE!</v>
      </c>
      <c r="V48" s="11" t="e">
        <f t="shared" si="30"/>
        <v>#VALUE!</v>
      </c>
      <c r="W48" s="11" t="e">
        <f t="shared" si="30"/>
        <v>#VALUE!</v>
      </c>
      <c r="X48" s="11" t="e">
        <f t="shared" si="30"/>
        <v>#VALUE!</v>
      </c>
      <c r="Y48" s="11" t="e">
        <f t="shared" si="30"/>
        <v>#VALUE!</v>
      </c>
      <c r="Z48" s="11" t="e">
        <f t="shared" si="30"/>
        <v>#VALUE!</v>
      </c>
      <c r="AA48" s="11" t="e">
        <f t="shared" si="30"/>
        <v>#VALUE!</v>
      </c>
      <c r="AB48" s="11" t="e">
        <f t="shared" si="30"/>
        <v>#VALUE!</v>
      </c>
      <c r="AC48" s="11" t="e">
        <f t="shared" si="30"/>
        <v>#VALUE!</v>
      </c>
      <c r="AD48" s="11" t="e">
        <f t="shared" si="30"/>
        <v>#VALUE!</v>
      </c>
      <c r="AE48" s="11" t="e">
        <f t="shared" si="30"/>
        <v>#VALUE!</v>
      </c>
      <c r="AF48" s="11" t="e">
        <f t="shared" si="30"/>
        <v>#VALUE!</v>
      </c>
      <c r="AG48" s="11" t="e">
        <f t="shared" si="30"/>
        <v>#VALUE!</v>
      </c>
      <c r="AH48" s="11" t="e">
        <f t="shared" si="30"/>
        <v>#VALUE!</v>
      </c>
    </row>
    <row r="49" spans="3:34" x14ac:dyDescent="0.3">
      <c r="C49" s="11" t="e">
        <f t="shared" ref="C49:AH49" si="31">_xlfn.NUMBERVALUE(C48,",")</f>
        <v>#VALUE!</v>
      </c>
      <c r="D49" s="11" t="e">
        <f t="shared" si="31"/>
        <v>#VALUE!</v>
      </c>
      <c r="E49" s="11" t="e">
        <f t="shared" si="31"/>
        <v>#VALUE!</v>
      </c>
      <c r="F49" s="11" t="e">
        <f t="shared" si="31"/>
        <v>#VALUE!</v>
      </c>
      <c r="G49" s="11" t="e">
        <f t="shared" si="31"/>
        <v>#VALUE!</v>
      </c>
      <c r="H49" s="11" t="e">
        <f t="shared" si="31"/>
        <v>#VALUE!</v>
      </c>
      <c r="I49" s="11" t="e">
        <f t="shared" si="31"/>
        <v>#VALUE!</v>
      </c>
      <c r="J49" s="11" t="e">
        <f t="shared" si="31"/>
        <v>#VALUE!</v>
      </c>
      <c r="K49" s="11" t="e">
        <f t="shared" si="31"/>
        <v>#VALUE!</v>
      </c>
      <c r="L49" s="11" t="e">
        <f t="shared" si="31"/>
        <v>#VALUE!</v>
      </c>
      <c r="M49" s="11" t="e">
        <f t="shared" si="31"/>
        <v>#VALUE!</v>
      </c>
      <c r="N49" s="11" t="e">
        <f t="shared" si="31"/>
        <v>#VALUE!</v>
      </c>
      <c r="O49" s="11" t="e">
        <f t="shared" si="31"/>
        <v>#VALUE!</v>
      </c>
      <c r="P49" s="11" t="e">
        <f t="shared" si="31"/>
        <v>#VALUE!</v>
      </c>
      <c r="Q49" s="11" t="e">
        <f t="shared" si="31"/>
        <v>#VALUE!</v>
      </c>
      <c r="R49" s="11" t="e">
        <f t="shared" si="31"/>
        <v>#VALUE!</v>
      </c>
      <c r="S49" s="11" t="e">
        <f t="shared" si="31"/>
        <v>#VALUE!</v>
      </c>
      <c r="T49" s="11" t="e">
        <f t="shared" si="31"/>
        <v>#VALUE!</v>
      </c>
      <c r="U49" s="11" t="e">
        <f t="shared" si="31"/>
        <v>#VALUE!</v>
      </c>
      <c r="V49" s="11" t="e">
        <f t="shared" si="31"/>
        <v>#VALUE!</v>
      </c>
      <c r="W49" s="11" t="e">
        <f t="shared" si="31"/>
        <v>#VALUE!</v>
      </c>
      <c r="X49" s="11" t="e">
        <f t="shared" si="31"/>
        <v>#VALUE!</v>
      </c>
      <c r="Y49" s="11" t="e">
        <f t="shared" si="31"/>
        <v>#VALUE!</v>
      </c>
      <c r="Z49" s="11" t="e">
        <f t="shared" si="31"/>
        <v>#VALUE!</v>
      </c>
      <c r="AA49" s="11" t="e">
        <f t="shared" si="31"/>
        <v>#VALUE!</v>
      </c>
      <c r="AB49" s="11" t="e">
        <f t="shared" si="31"/>
        <v>#VALUE!</v>
      </c>
      <c r="AC49" s="11" t="e">
        <f t="shared" si="31"/>
        <v>#VALUE!</v>
      </c>
      <c r="AD49" s="11" t="e">
        <f t="shared" si="31"/>
        <v>#VALUE!</v>
      </c>
      <c r="AE49" s="11" t="e">
        <f t="shared" si="31"/>
        <v>#VALUE!</v>
      </c>
      <c r="AF49" s="11" t="e">
        <f t="shared" si="31"/>
        <v>#VALUE!</v>
      </c>
      <c r="AG49" s="11" t="e">
        <f t="shared" si="31"/>
        <v>#VALUE!</v>
      </c>
      <c r="AH49" s="11" t="e">
        <f t="shared" si="31"/>
        <v>#VALUE!</v>
      </c>
    </row>
  </sheetData>
  <sheetProtection algorithmName="SHA-512" hashValue="FnB+GP2t4PJEDPLgbDsDiZneE+cY55nQkk2iKSx2p0zDGtfvyb+OM4jFuzY5vbPjLVvbm/8KihwoNPxUozAFaA==" saltValue="3BPjhrIh3ZrLSAlSEx4U+w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zoomScale="60" zoomScaleNormal="60" workbookViewId="0">
      <selection activeCell="AC55" sqref="AC55"/>
    </sheetView>
  </sheetViews>
  <sheetFormatPr defaultRowHeight="14.4" x14ac:dyDescent="0.3"/>
  <sheetData/>
  <sheetProtection algorithmName="SHA-512" hashValue="BosoH8fjJOQlfjmjjA0aFLsznPrGpDn4Ty/+e6T5nRxX6RcgxaegolAZyQ5X4QgSeMPJbdDWkF+wzRF3SFrROw==" saltValue="Bsup20HQ1RyCYWtQK0a7vQ==" spinCount="100000" sheet="1" objects="1" scenarios="1" selectLockedCells="1" selectUn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Dati</vt:lpstr>
      <vt:lpstr>Elaborazioni</vt:lpstr>
      <vt:lpstr>Grafici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Fernandez</dc:creator>
  <cp:lastModifiedBy>Manuel Fernandez</cp:lastModifiedBy>
  <dcterms:created xsi:type="dcterms:W3CDTF">2023-03-10T17:31:22Z</dcterms:created>
  <dcterms:modified xsi:type="dcterms:W3CDTF">2024-01-30T15:31:29Z</dcterms:modified>
</cp:coreProperties>
</file>